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90" windowWidth="15390" windowHeight="8580" activeTab="1"/>
  </bookViews>
  <sheets>
    <sheet name="титул" sheetId="10" r:id="rId1"/>
    <sheet name="отчет" sheetId="1" r:id="rId2"/>
  </sheets>
  <calcPr calcId="124519"/>
</workbook>
</file>

<file path=xl/calcChain.xml><?xml version="1.0" encoding="utf-8"?>
<calcChain xmlns="http://schemas.openxmlformats.org/spreadsheetml/2006/main">
  <c r="M30" i="1"/>
  <c r="M27"/>
  <c r="K30"/>
  <c r="K27"/>
</calcChain>
</file>

<file path=xl/sharedStrings.xml><?xml version="1.0" encoding="utf-8"?>
<sst xmlns="http://schemas.openxmlformats.org/spreadsheetml/2006/main" count="281" uniqueCount="129">
  <si>
    <t>(указывается в соответствии с периодичностью представления отчета о выполнении государственного задания, установленной в государственном задании)</t>
  </si>
  <si>
    <t xml:space="preserve">3. Сведения о фактическом достижении показателей, характеризующих объем и (или) качество государственной работы: </t>
  </si>
  <si>
    <t>3.2. Сведения о фактическом достижении показателей, характеризующих объем работы:</t>
  </si>
  <si>
    <t>Показатель, характеризующий содержание работы</t>
  </si>
  <si>
    <t>Показатель, характеризующий условия (формы) выполнения работы</t>
  </si>
  <si>
    <t>Показатель объема работы</t>
  </si>
  <si>
    <t>наимено-вание</t>
  </si>
  <si>
    <t>единица измерения по ОКЕИ</t>
  </si>
  <si>
    <t>код</t>
  </si>
  <si>
    <r>
      <t xml:space="preserve">1. Наименование работы </t>
    </r>
    <r>
      <rPr>
        <b/>
        <sz val="11"/>
        <color rgb="FF000000"/>
        <rFont val="Times New Roman"/>
        <family val="1"/>
        <charset val="204"/>
      </rPr>
      <t>Производство и распространение телепрограмм</t>
    </r>
  </si>
  <si>
    <t>Уникальный номер реестровой записи</t>
  </si>
  <si>
    <t>наименование показателя</t>
  </si>
  <si>
    <t>(наименование показателя</t>
  </si>
  <si>
    <t>время вещания в эфире</t>
  </si>
  <si>
    <t>минут</t>
  </si>
  <si>
    <r>
      <t xml:space="preserve">1. Наименование работы </t>
    </r>
    <r>
      <rPr>
        <b/>
        <sz val="11"/>
        <color rgb="FF000000"/>
        <rFont val="Times New Roman"/>
        <family val="1"/>
        <charset val="204"/>
      </rPr>
      <t>Производство и распространение радиопрограмм</t>
    </r>
  </si>
  <si>
    <r>
      <t xml:space="preserve">Раздел </t>
    </r>
    <r>
      <rPr>
        <b/>
        <sz val="11"/>
        <color rgb="FF000000"/>
        <rFont val="Times New Roman"/>
        <family val="1"/>
        <charset val="204"/>
      </rPr>
      <t>2</t>
    </r>
  </si>
  <si>
    <r>
      <t xml:space="preserve">1. Наименование работы </t>
    </r>
    <r>
      <rPr>
        <b/>
        <sz val="11"/>
        <color rgb="FF000000"/>
        <rFont val="Times New Roman"/>
        <family val="1"/>
        <charset val="204"/>
      </rPr>
      <t>Ведение информационных ресурсов и баз данных</t>
    </r>
  </si>
  <si>
    <t>количество записей</t>
  </si>
  <si>
    <t>Коды</t>
  </si>
  <si>
    <t>_____________________________________________________________________</t>
  </si>
  <si>
    <t>Форма по ОКУД</t>
  </si>
  <si>
    <t>(указывается вид деятельности государственного учреждения из общероссийского базового перечня или регионального перечня государственных (муниципальных) услуг и работ)</t>
  </si>
  <si>
    <t>Дата</t>
  </si>
  <si>
    <t>Код по сводному реестру</t>
  </si>
  <si>
    <t>По ОКВЭД</t>
  </si>
  <si>
    <r>
      <t xml:space="preserve"> </t>
    </r>
    <r>
      <rPr>
        <b/>
        <sz val="14"/>
        <color theme="1"/>
        <rFont val="Times New Roman"/>
        <family val="1"/>
        <charset val="204"/>
      </rPr>
      <t>за 2018 год</t>
    </r>
  </si>
  <si>
    <r>
      <t xml:space="preserve">Периодичность </t>
    </r>
    <r>
      <rPr>
        <b/>
        <i/>
        <sz val="11"/>
        <color theme="1"/>
        <rFont val="Times New Roman"/>
        <family val="1"/>
        <charset val="204"/>
      </rPr>
      <t>ежемесячный</t>
    </r>
  </si>
  <si>
    <t xml:space="preserve">Наименование государственного учреждения </t>
  </si>
  <si>
    <t>Автономное учреждение Ханты-Мансийского автономного округа - Югры "Окружная телерадиокомпания "Югра"</t>
  </si>
  <si>
    <t>Часть 2. Сведения о выполняемых работах</t>
  </si>
  <si>
    <t>Код по регионльному перечню государственных (муниципальных) услуг и работ</t>
  </si>
  <si>
    <r>
      <t xml:space="preserve">2. Категории потребителей работы </t>
    </r>
    <r>
      <rPr>
        <b/>
        <sz val="11"/>
        <color rgb="FF000000"/>
        <rFont val="Times New Roman"/>
        <family val="1"/>
        <charset val="204"/>
      </rPr>
      <t>в интересах общества</t>
    </r>
  </si>
  <si>
    <t>3.1. Сведения о фактическом достижении показателей, характеризующих качество работы: не установлены</t>
  </si>
  <si>
    <t>деятельност в области СМИ</t>
  </si>
  <si>
    <t>эфирное время</t>
  </si>
  <si>
    <t>количество аудиопрограмм</t>
  </si>
  <si>
    <t>единиц</t>
  </si>
  <si>
    <t>описание работы</t>
  </si>
  <si>
    <t>значение</t>
  </si>
  <si>
    <t>утверждено в государсвтвенном задании на год</t>
  </si>
  <si>
    <t>утверждено в государственном задания на отчетную дату</t>
  </si>
  <si>
    <t>исполнено на отчетную дату</t>
  </si>
  <si>
    <t xml:space="preserve">допустмое (возможное) отклонение </t>
  </si>
  <si>
    <t>отклонение, превышающее допустимое (возможное) отклонение</t>
  </si>
  <si>
    <t>причина отклонения</t>
  </si>
  <si>
    <t>Размер платы (цена, тариф)</t>
  </si>
  <si>
    <t xml:space="preserve">ГП "Развитие гражданского общества Ханты-Мансийского автономного округа - Югры на 2016-2020 годы"                                                            </t>
  </si>
  <si>
    <t>Основное мероприятие 2 "Создание условий для развития гражданских иннициатив"</t>
  </si>
  <si>
    <t>КЦСР 2100200590 мероприятие 21.05.00</t>
  </si>
  <si>
    <t>Количество общественно-политических программ</t>
  </si>
  <si>
    <t>Количество культурно-просветительских программ</t>
  </si>
  <si>
    <t>Количество спортивных программ</t>
  </si>
  <si>
    <t>Количество информационных программ</t>
  </si>
  <si>
    <t>Количество развлекательных программ</t>
  </si>
  <si>
    <t>Время вещания информационно-программного наполнения</t>
  </si>
  <si>
    <r>
      <t xml:space="preserve">Раздел </t>
    </r>
    <r>
      <rPr>
        <b/>
        <sz val="10"/>
        <color rgb="FF000000"/>
        <rFont val="Times New Roman"/>
        <family val="1"/>
        <charset val="204"/>
      </rPr>
      <t>3</t>
    </r>
  </si>
  <si>
    <r>
      <t xml:space="preserve">2. Категории потребителей работы </t>
    </r>
    <r>
      <rPr>
        <b/>
        <sz val="11"/>
        <color rgb="FF000000"/>
        <rFont val="Times New Roman"/>
        <family val="1"/>
        <charset val="204"/>
      </rPr>
      <t>органы государтвенной власти органы местного самоуправления, юридические лица, физические лица</t>
    </r>
  </si>
  <si>
    <t>Количество информационных сообщений</t>
  </si>
  <si>
    <t>Количество тематических материалов</t>
  </si>
  <si>
    <t>Количество фотоматериалов</t>
  </si>
  <si>
    <t>Количество видеофайлов в ТВ-качестве (формат MPEG)</t>
  </si>
  <si>
    <t>Количество видеофайлов в интернет-качестве (формат флеш)</t>
  </si>
  <si>
    <t>Количество видео сообщений на сайте</t>
  </si>
  <si>
    <r>
      <t xml:space="preserve">Раздел </t>
    </r>
    <r>
      <rPr>
        <b/>
        <sz val="10"/>
        <color rgb="FF000000"/>
        <rFont val="Times New Roman"/>
        <family val="1"/>
        <charset val="204"/>
      </rPr>
      <t>4</t>
    </r>
  </si>
  <si>
    <r>
      <t xml:space="preserve">1. Наименование работы </t>
    </r>
    <r>
      <rPr>
        <b/>
        <sz val="11"/>
        <color rgb="FF000000"/>
        <rFont val="Times New Roman"/>
        <family val="1"/>
        <charset val="204"/>
      </rPr>
      <t>Техническое сопровождение и эксплуатация, вывод из эксплуатации информацонных систем и компонентов информационно-телекоммуникационной инфраструктуры</t>
    </r>
  </si>
  <si>
    <t>ИС обеспечения типовой деятельности</t>
  </si>
  <si>
    <t xml:space="preserve">Техническая поддерка и обеспечение функционирования </t>
  </si>
  <si>
    <t>Количество программно-техниеских средств</t>
  </si>
  <si>
    <t>Аналоговое вещание (трансляция)</t>
  </si>
  <si>
    <t>Цифровое вещание (трансляция)</t>
  </si>
  <si>
    <r>
      <t xml:space="preserve">Раздел </t>
    </r>
    <r>
      <rPr>
        <b/>
        <sz val="10"/>
        <color rgb="FF000000"/>
        <rFont val="Times New Roman"/>
        <family val="1"/>
        <charset val="204"/>
      </rPr>
      <t>1</t>
    </r>
  </si>
  <si>
    <t>поиск тем, подготовка сценариев (текстов), сюдетов и телепрограмм, съемка, монтаж и размещение в эфире видеоматериалов</t>
  </si>
  <si>
    <t>Время вещания информационных программ</t>
  </si>
  <si>
    <t>Время вещания общественно-политических программ</t>
  </si>
  <si>
    <t>Время вещания культурно-просветительских программ</t>
  </si>
  <si>
    <t>Время вещания  спортивных программ</t>
  </si>
  <si>
    <t xml:space="preserve">Время вещания  детских и молодежных программ </t>
  </si>
  <si>
    <t>Время вещания развлекательных программ</t>
  </si>
  <si>
    <t>Время вещания социальных программ</t>
  </si>
  <si>
    <t>Время вещания социальных роликов</t>
  </si>
  <si>
    <t>КЦСР 2100200590 мероприятие 21.06.03</t>
  </si>
  <si>
    <t>Основное мероприятие 7 "Лорганизация функционирования телерадиовещания"</t>
  </si>
  <si>
    <t>КЦСР 2100700590 мероприятие 21.10.00 (аналог), 21.11.00 (цифра)</t>
  </si>
  <si>
    <t>Графичекские изображения</t>
  </si>
  <si>
    <t>Создание, ведение, сопровождение группы тематической направленности в социальных сетях (не менее 1 000 участников)</t>
  </si>
  <si>
    <t>Создание, ведение, сопровождение группы тематической направленности в социальных сетях (не менее 5 000 участников)</t>
  </si>
  <si>
    <t>Количество ежедневных аналитических отчетов по результатам мониторинга СМИ, социальных сетей, высказываний лидеров общественного мнения (объем отчета не менее 10 листов)</t>
  </si>
  <si>
    <t>Количество еженедельных аналитических отчетов по результатам мониторинга СМИ, социальных сетей, высказываний лидеров общественного мнения, с рекомендациями формирования информационной повестки на последующую неделю (мониторинг не менее 50 источников информации, объем отчета не менее 10 листов)</t>
  </si>
  <si>
    <r>
      <rPr>
        <sz val="9"/>
        <rFont val="Times New Roman"/>
        <family val="1"/>
        <charset val="204"/>
      </rPr>
      <t>Информационно-аналитическое сообщение (</t>
    </r>
    <r>
      <rPr>
        <sz val="9"/>
        <color theme="1"/>
        <rFont val="Times New Roman"/>
        <family val="1"/>
        <charset val="204"/>
      </rPr>
      <t xml:space="preserve">по заданию Департамента общественных и внешних связей Югры) </t>
    </r>
  </si>
  <si>
    <t>Основное мероприятие 4 "Обеспечение открытости органов власти"</t>
  </si>
  <si>
    <t xml:space="preserve">КЦСР 2100420050 </t>
  </si>
  <si>
    <t>Время вещания тематических программ</t>
  </si>
  <si>
    <t xml:space="preserve">КЦСР 2100499990 </t>
  </si>
  <si>
    <t>Производство и размещение видеоматериалов о социально-экономическом и общественно-политическом развитии Югры на региональных ТВ-каналах</t>
  </si>
  <si>
    <t xml:space="preserve">ГП "Доступная среда Ханты-Мансийского автономного округа - Югры на 2016-2020 годы"                                                            </t>
  </si>
  <si>
    <t>Основное мероприятие 5 "Проведение общественнл-просветительских кампаний по распространению идей, принципов и средств формирования доступной среды для инвалидов"Создание условий для развития гражданских иннициатив"</t>
  </si>
  <si>
    <t>п 5.5 Обеспечение информационной доступности телеканала "Югра" для инвалидов по слуху</t>
  </si>
  <si>
    <t>КЦСР 400599990</t>
  </si>
  <si>
    <t>Дублирование телепрограммы информационной строкой</t>
  </si>
  <si>
    <t xml:space="preserve">ГП "О государственной политике в сфере обеспечения межнационального согласия, гражданского единства, отдельных прав и законных интересов граждан, а также в вопросах обеспечения общественного порядка и профилактики экстремизма, незаконного оборота и потребления наркотических и психотропных веществ в Ханты-Мансийском автономном округе - Югре в 2018-2025 годах и на период до 2030 года"                                                            </t>
  </si>
  <si>
    <t>п 1.8 "Информационное обеспечение реализации государственной национальной политики"</t>
  </si>
  <si>
    <t>КЦСР 1311099990</t>
  </si>
  <si>
    <t>п 2.11 "Тематическая социальная реклама в сфере безопасности дорожного движения"</t>
  </si>
  <si>
    <t>КЦСР 1321120060</t>
  </si>
  <si>
    <t>Подпрограмма 1. Гармонизация межнациональных отношений, обеспечение гражданского единства</t>
  </si>
  <si>
    <t>Подпрограмма 2. Профилактика правонарушений</t>
  </si>
  <si>
    <t>Подпрограмма 3. Профилактика экстремизма</t>
  </si>
  <si>
    <t>п 3.6 "Информационное обеспечение реализации мероприятий по профилактике экстремизма"</t>
  </si>
  <si>
    <t>КЦСР 1330699990</t>
  </si>
  <si>
    <t>Подпрограмма 5. Развитие российского казачества</t>
  </si>
  <si>
    <t>п 5.6 "Информационная поддержка возрождения культуры, традиций и обычаев казачьих обществ"</t>
  </si>
  <si>
    <t>КЦСР 1350699990</t>
  </si>
  <si>
    <t>Производство и размещение информационныз сообщений о социально-экономическом и общественно-политическом развитии Югры в эфире федеральных радиоканалов с региональной вставкой</t>
  </si>
  <si>
    <t>поиск тем, подготовка сценариев (текстов), сюжетов и телепрограмм, съемка, монтаж и размещение в эфире видеоматериалов</t>
  </si>
  <si>
    <t>КЦСР 2100200590 мероприятие 21.08.03</t>
  </si>
  <si>
    <t>Количество ежемесячных аналитических отчетов по результатам мониторинга СМИ, социальных сетей, высказываний лидеров общественного мнения, с рекомендациями формирования информационной повестки на последующую неделю (мониторинг не менее 2000 источников информации, объем отчета не менее 10 листов)</t>
  </si>
  <si>
    <t xml:space="preserve">к Соглашению от 30.12.2017 № 67-с </t>
  </si>
  <si>
    <t>о порядке и условиях предоставления субсидии</t>
  </si>
  <si>
    <t xml:space="preserve"> на финансовое обеспечение выполнения государственного задания </t>
  </si>
  <si>
    <t>на оказание государственных услуг (выполнение работ) автономным учреждением</t>
  </si>
  <si>
    <t xml:space="preserve"> Ханты – Мансийского автономного округа – Югры "Окружная телерадиокомпания "Югра"</t>
  </si>
  <si>
    <t>Приложение 9</t>
  </si>
  <si>
    <t>Количество отчетов</t>
  </si>
  <si>
    <r>
      <t>Отчет о выполнении государственного задания №</t>
    </r>
    <r>
      <rPr>
        <sz val="14"/>
        <color theme="1"/>
        <rFont val="Times New Roman"/>
        <family val="1"/>
        <charset val="204"/>
      </rPr>
      <t xml:space="preserve"> 12</t>
    </r>
  </si>
  <si>
    <t>60.20</t>
  </si>
  <si>
    <r>
      <t xml:space="preserve">Вид деятельности государственного учреждения: </t>
    </r>
    <r>
      <rPr>
        <b/>
        <i/>
        <u/>
        <sz val="11"/>
        <color theme="1"/>
        <rFont val="Times New Roman"/>
        <family val="1"/>
        <charset val="204"/>
      </rPr>
      <t>Производство и распространение телепрограмм</t>
    </r>
  </si>
  <si>
    <t>11 января          2019 года</t>
  </si>
  <si>
    <t>за период с 01 января по 31 декабря 2018 года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</si>
</sst>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#,##0.0"/>
  </numFmts>
  <fonts count="2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000000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u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10.5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3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</cellStyleXfs>
  <cellXfs count="95">
    <xf numFmtId="0" fontId="0" fillId="0" borderId="0" xfId="0"/>
    <xf numFmtId="49" fontId="3" fillId="0" borderId="0" xfId="0" applyNumberFormat="1" applyFont="1" applyAlignment="1">
      <alignment vertical="center"/>
    </xf>
    <xf numFmtId="49" fontId="2" fillId="0" borderId="0" xfId="0" applyNumberFormat="1" applyFont="1" applyAlignment="1">
      <alignment vertical="center"/>
    </xf>
    <xf numFmtId="0" fontId="2" fillId="0" borderId="1" xfId="0" applyFont="1" applyBorder="1" applyAlignment="1">
      <alignment vertical="center" wrapText="1"/>
    </xf>
    <xf numFmtId="49" fontId="2" fillId="0" borderId="0" xfId="0" applyNumberFormat="1" applyFont="1" applyAlignment="1">
      <alignment horizontal="left" vertical="center"/>
    </xf>
    <xf numFmtId="3" fontId="3" fillId="0" borderId="0" xfId="0" applyNumberFormat="1" applyFont="1" applyAlignment="1">
      <alignment vertical="center"/>
    </xf>
    <xf numFmtId="3" fontId="2" fillId="0" borderId="1" xfId="0" applyNumberFormat="1" applyFont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right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1" fillId="0" borderId="0" xfId="0" applyFont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justify"/>
    </xf>
    <xf numFmtId="0" fontId="12" fillId="0" borderId="0" xfId="0" applyFont="1" applyAlignment="1">
      <alignment vertical="top" wrapText="1"/>
    </xf>
    <xf numFmtId="0" fontId="3" fillId="0" borderId="0" xfId="0" applyFont="1" applyAlignment="1">
      <alignment horizontal="center" vertical="top" wrapText="1"/>
    </xf>
    <xf numFmtId="0" fontId="12" fillId="0" borderId="0" xfId="0" applyFont="1" applyAlignment="1">
      <alignment horizontal="justify" vertical="top" wrapText="1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4" fillId="0" borderId="0" xfId="0" applyFont="1" applyAlignment="1">
      <alignment vertical="top" wrapText="1"/>
    </xf>
    <xf numFmtId="0" fontId="8" fillId="0" borderId="0" xfId="0" applyFont="1" applyBorder="1" applyAlignment="1">
      <alignment horizontal="right" vertical="top" wrapText="1"/>
    </xf>
    <xf numFmtId="0" fontId="12" fillId="0" borderId="1" xfId="0" applyFont="1" applyBorder="1" applyAlignment="1">
      <alignment horizontal="center" vertical="top" wrapText="1"/>
    </xf>
    <xf numFmtId="0" fontId="6" fillId="0" borderId="0" xfId="0" applyFont="1" applyAlignment="1">
      <alignment vertical="center"/>
    </xf>
    <xf numFmtId="0" fontId="8" fillId="0" borderId="0" xfId="0" applyFont="1"/>
    <xf numFmtId="0" fontId="8" fillId="0" borderId="0" xfId="5" applyFont="1" applyBorder="1" applyAlignment="1" applyProtection="1">
      <alignment horizontal="right" wrapText="1"/>
    </xf>
    <xf numFmtId="49" fontId="7" fillId="0" borderId="0" xfId="0" applyNumberFormat="1" applyFont="1" applyAlignment="1">
      <alignment vertical="center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3" fontId="7" fillId="0" borderId="1" xfId="0" applyNumberFormat="1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right" vertical="center" wrapText="1"/>
    </xf>
    <xf numFmtId="3" fontId="7" fillId="0" borderId="1" xfId="0" applyNumberFormat="1" applyFont="1" applyBorder="1" applyAlignment="1">
      <alignment vertical="center" wrapText="1"/>
    </xf>
    <xf numFmtId="0" fontId="19" fillId="2" borderId="1" xfId="0" applyFont="1" applyFill="1" applyBorder="1" applyAlignment="1">
      <alignment horizontal="center" vertical="top" wrapText="1"/>
    </xf>
    <xf numFmtId="0" fontId="20" fillId="2" borderId="1" xfId="3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right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right" vertical="center" wrapText="1"/>
    </xf>
    <xf numFmtId="165" fontId="7" fillId="0" borderId="1" xfId="0" applyNumberFormat="1" applyFont="1" applyFill="1" applyBorder="1" applyAlignment="1">
      <alignment horizontal="right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7" fillId="0" borderId="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49" fontId="9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3" fontId="4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8" fillId="0" borderId="0" xfId="5" applyFont="1" applyBorder="1" applyAlignment="1" applyProtection="1">
      <alignment horizontal="right" wrapText="1"/>
    </xf>
    <xf numFmtId="0" fontId="12" fillId="0" borderId="1" xfId="0" applyFont="1" applyBorder="1" applyAlignment="1">
      <alignment horizontal="center" wrapText="1"/>
    </xf>
    <xf numFmtId="0" fontId="8" fillId="0" borderId="0" xfId="0" applyFont="1" applyBorder="1" applyAlignment="1">
      <alignment horizontal="right" wrapText="1"/>
    </xf>
    <xf numFmtId="0" fontId="8" fillId="0" borderId="1" xfId="0" applyFont="1" applyFill="1" applyBorder="1" applyAlignment="1">
      <alignment horizontal="center" wrapText="1"/>
    </xf>
    <xf numFmtId="0" fontId="8" fillId="0" borderId="0" xfId="0" applyFont="1" applyBorder="1" applyAlignment="1">
      <alignment horizontal="right" vertical="top" wrapText="1"/>
    </xf>
    <xf numFmtId="0" fontId="12" fillId="0" borderId="4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2" fontId="5" fillId="0" borderId="6" xfId="0" applyNumberFormat="1" applyFont="1" applyBorder="1" applyAlignment="1">
      <alignment horizontal="center" vertical="center" wrapText="1"/>
    </xf>
    <xf numFmtId="2" fontId="5" fillId="0" borderId="3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2" fontId="18" fillId="0" borderId="2" xfId="0" applyNumberFormat="1" applyFont="1" applyBorder="1" applyAlignment="1">
      <alignment horizontal="center" vertical="center" wrapText="1"/>
    </xf>
    <xf numFmtId="2" fontId="18" fillId="0" borderId="6" xfId="0" applyNumberFormat="1" applyFont="1" applyBorder="1" applyAlignment="1">
      <alignment horizontal="center" vertical="center" wrapText="1"/>
    </xf>
    <xf numFmtId="2" fontId="18" fillId="0" borderId="3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center" wrapText="1"/>
    </xf>
    <xf numFmtId="2" fontId="21" fillId="0" borderId="2" xfId="0" applyNumberFormat="1" applyFont="1" applyBorder="1" applyAlignment="1">
      <alignment horizontal="center" vertical="center" wrapText="1"/>
    </xf>
    <xf numFmtId="2" fontId="21" fillId="0" borderId="6" xfId="0" applyNumberFormat="1" applyFont="1" applyBorder="1" applyAlignment="1">
      <alignment horizontal="center" vertical="center" wrapText="1"/>
    </xf>
    <xf numFmtId="2" fontId="21" fillId="0" borderId="3" xfId="0" applyNumberFormat="1" applyFont="1" applyBorder="1" applyAlignment="1">
      <alignment horizontal="center" vertical="center" wrapText="1"/>
    </xf>
  </cellXfs>
  <cellStyles count="7">
    <cellStyle name="Гиперссылка" xfId="5" builtinId="8"/>
    <cellStyle name="Обычный" xfId="0" builtinId="0"/>
    <cellStyle name="Обычный 10" xfId="3"/>
    <cellStyle name="Обычный 2" xfId="4"/>
    <cellStyle name="Обычный 3" xfId="1"/>
    <cellStyle name="Обычный 4" xfId="2"/>
    <cellStyle name="Финансовый 2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consultantplus://offline/ref=68B28DF2E4011CFC2CF5EB48AAE252BDB4F4C44B039D7A14E02E85D0D1r4d2G" TargetMode="External"/><Relationship Id="rId1" Type="http://schemas.openxmlformats.org/officeDocument/2006/relationships/hyperlink" Target="consultantplus://offline/ref=68B28DF2E4011CFC2CF5EB48AAE252BDB4F5C04E039C7A14E02E85D0D1r4d2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7"/>
  <sheetViews>
    <sheetView workbookViewId="0">
      <selection activeCell="A15" sqref="A15"/>
    </sheetView>
  </sheetViews>
  <sheetFormatPr defaultRowHeight="15"/>
  <cols>
    <col min="1" max="1" width="99.140625" style="13" customWidth="1"/>
    <col min="2" max="2" width="23.140625" style="13" customWidth="1"/>
    <col min="3" max="3" width="17.140625" style="13" customWidth="1"/>
    <col min="4" max="16384" width="9.140625" style="13"/>
  </cols>
  <sheetData>
    <row r="1" spans="1:3">
      <c r="A1" s="12"/>
    </row>
    <row r="2" spans="1:3">
      <c r="B2" s="41"/>
      <c r="C2" s="41" t="s">
        <v>122</v>
      </c>
    </row>
    <row r="3" spans="1:3">
      <c r="B3" s="40"/>
      <c r="C3" s="40" t="s">
        <v>117</v>
      </c>
    </row>
    <row r="4" spans="1:3">
      <c r="B4" s="40"/>
      <c r="C4" s="40" t="s">
        <v>118</v>
      </c>
    </row>
    <row r="5" spans="1:3">
      <c r="B5" s="40"/>
      <c r="C5" s="40" t="s">
        <v>119</v>
      </c>
    </row>
    <row r="6" spans="1:3">
      <c r="B6" s="40"/>
      <c r="C6" s="40" t="s">
        <v>120</v>
      </c>
    </row>
    <row r="7" spans="1:3">
      <c r="B7" s="40"/>
      <c r="C7" s="40" t="s">
        <v>121</v>
      </c>
    </row>
    <row r="8" spans="1:3" ht="14.25" customHeight="1">
      <c r="A8" s="12"/>
    </row>
    <row r="9" spans="1:3">
      <c r="A9" s="12"/>
    </row>
    <row r="10" spans="1:3" ht="18.75">
      <c r="A10" s="18" t="s">
        <v>124</v>
      </c>
    </row>
    <row r="11" spans="1:3" ht="18.75">
      <c r="A11" s="19" t="s">
        <v>26</v>
      </c>
    </row>
    <row r="12" spans="1:3">
      <c r="A12" s="14"/>
      <c r="B12" s="24"/>
    </row>
    <row r="13" spans="1:3">
      <c r="A13" s="15"/>
      <c r="B13" s="21"/>
      <c r="C13" s="22" t="s">
        <v>19</v>
      </c>
    </row>
    <row r="14" spans="1:3">
      <c r="A14" s="15" t="s">
        <v>28</v>
      </c>
      <c r="B14" s="56" t="s">
        <v>21</v>
      </c>
      <c r="C14" s="57">
        <v>506501</v>
      </c>
    </row>
    <row r="15" spans="1:3" ht="37.5">
      <c r="A15" s="20" t="s">
        <v>29</v>
      </c>
      <c r="B15" s="56"/>
      <c r="C15" s="57"/>
    </row>
    <row r="16" spans="1:3">
      <c r="A16" s="15"/>
      <c r="B16" s="56"/>
      <c r="C16" s="57"/>
    </row>
    <row r="17" spans="1:3">
      <c r="A17" s="15" t="s">
        <v>126</v>
      </c>
      <c r="B17" s="58" t="s">
        <v>23</v>
      </c>
      <c r="C17" s="59" t="s">
        <v>127</v>
      </c>
    </row>
    <row r="18" spans="1:3">
      <c r="A18" s="15" t="s">
        <v>20</v>
      </c>
      <c r="B18" s="58"/>
      <c r="C18" s="59"/>
    </row>
    <row r="19" spans="1:3" ht="25.5">
      <c r="A19" s="16" t="s">
        <v>22</v>
      </c>
      <c r="B19" s="58"/>
      <c r="C19" s="59"/>
    </row>
    <row r="20" spans="1:3">
      <c r="A20" s="17" t="s">
        <v>27</v>
      </c>
      <c r="B20" s="60" t="s">
        <v>24</v>
      </c>
      <c r="C20" s="61">
        <v>74200898</v>
      </c>
    </row>
    <row r="21" spans="1:3">
      <c r="A21" s="17" t="s">
        <v>20</v>
      </c>
      <c r="B21" s="60"/>
      <c r="C21" s="62"/>
    </row>
    <row r="22" spans="1:3" ht="25.5">
      <c r="A22" s="16" t="s">
        <v>0</v>
      </c>
      <c r="B22" s="60"/>
      <c r="C22" s="63"/>
    </row>
    <row r="23" spans="1:3">
      <c r="A23" s="15"/>
      <c r="B23" s="25" t="s">
        <v>25</v>
      </c>
      <c r="C23" s="22" t="s">
        <v>125</v>
      </c>
    </row>
    <row r="24" spans="1:3">
      <c r="B24" s="24"/>
    </row>
    <row r="27" spans="1:3">
      <c r="A27"/>
    </row>
  </sheetData>
  <mergeCells count="6">
    <mergeCell ref="B14:B16"/>
    <mergeCell ref="C14:C16"/>
    <mergeCell ref="B17:B19"/>
    <mergeCell ref="C17:C19"/>
    <mergeCell ref="B20:B22"/>
    <mergeCell ref="C20:C22"/>
  </mergeCells>
  <hyperlinks>
    <hyperlink ref="B14" r:id="rId1" display="consultantplus://offline/ref=68B28DF2E4011CFC2CF5EB48AAE252BDB4F5C04E039C7A14E02E85D0D1r4d2G"/>
    <hyperlink ref="B23" r:id="rId2" display="consultantplus://offline/ref=68B28DF2E4011CFC2CF5EB48AAE252BDB4F4C44B039D7A14E02E85D0D1r4d2G"/>
  </hyperlinks>
  <pageMargins left="0.70866141732283472" right="0.70866141732283472" top="0.74803149606299213" bottom="0.74803149606299213" header="0.31496062992125984" footer="0.31496062992125984"/>
  <pageSetup paperSize="9" scale="93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S159"/>
  <sheetViews>
    <sheetView tabSelected="1" workbookViewId="0">
      <selection activeCell="L16" sqref="L16"/>
    </sheetView>
  </sheetViews>
  <sheetFormatPr defaultRowHeight="12.75"/>
  <cols>
    <col min="1" max="1" width="11.85546875" style="1" customWidth="1"/>
    <col min="2" max="2" width="21" style="11" customWidth="1"/>
    <col min="3" max="6" width="7.7109375" style="11" customWidth="1"/>
    <col min="7" max="9" width="13.140625" style="11" customWidth="1"/>
    <col min="10" max="10" width="22" style="5" customWidth="1"/>
    <col min="11" max="17" width="13.140625" style="5" customWidth="1"/>
    <col min="18" max="16384" width="9.140625" style="11"/>
  </cols>
  <sheetData>
    <row r="1" spans="1:17" ht="15.75">
      <c r="A1" s="73"/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23"/>
      <c r="O1" s="23"/>
      <c r="P1" s="23"/>
      <c r="Q1" s="23"/>
    </row>
    <row r="2" spans="1:17">
      <c r="A2" s="74"/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10"/>
      <c r="O2" s="10"/>
      <c r="P2" s="10"/>
      <c r="Q2" s="10"/>
    </row>
    <row r="3" spans="1:17" ht="15.75">
      <c r="A3" s="73" t="s">
        <v>30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23"/>
      <c r="O3" s="23"/>
      <c r="P3" s="23"/>
      <c r="Q3" s="23"/>
    </row>
    <row r="4" spans="1:17">
      <c r="A4" s="74" t="s">
        <v>71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46"/>
      <c r="O4" s="46"/>
      <c r="P4" s="46"/>
      <c r="Q4" s="46"/>
    </row>
    <row r="5" spans="1:17">
      <c r="A5" s="75" t="s">
        <v>128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46"/>
      <c r="O5" s="46"/>
      <c r="P5" s="46"/>
      <c r="Q5" s="46"/>
    </row>
    <row r="6" spans="1:17" ht="14.25">
      <c r="A6" s="69" t="s">
        <v>9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70" t="s">
        <v>31</v>
      </c>
      <c r="O6" s="70"/>
      <c r="P6" s="71"/>
      <c r="Q6" s="71"/>
    </row>
    <row r="7" spans="1:17">
      <c r="A7" s="69"/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70"/>
      <c r="O7" s="70"/>
      <c r="P7" s="71"/>
      <c r="Q7" s="71"/>
    </row>
    <row r="8" spans="1:17" ht="14.25">
      <c r="A8" s="69" t="s">
        <v>32</v>
      </c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70"/>
      <c r="O8" s="70"/>
      <c r="P8" s="71"/>
      <c r="Q8" s="71"/>
    </row>
    <row r="9" spans="1:17">
      <c r="A9" s="69"/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70"/>
      <c r="O9" s="70"/>
      <c r="P9" s="71"/>
      <c r="Q9" s="71"/>
    </row>
    <row r="10" spans="1:17">
      <c r="A10" s="69"/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47"/>
      <c r="O10" s="47"/>
      <c r="P10" s="47"/>
      <c r="Q10" s="47"/>
    </row>
    <row r="11" spans="1:17">
      <c r="A11" s="69" t="s">
        <v>1</v>
      </c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47"/>
      <c r="O11" s="47"/>
      <c r="P11" s="47"/>
      <c r="Q11" s="47"/>
    </row>
    <row r="12" spans="1:17">
      <c r="A12" s="69"/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47"/>
      <c r="O12" s="47"/>
      <c r="P12" s="47"/>
      <c r="Q12" s="47"/>
    </row>
    <row r="13" spans="1:17">
      <c r="A13" s="69" t="s">
        <v>33</v>
      </c>
      <c r="B13" s="69"/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47"/>
      <c r="O13" s="47"/>
      <c r="P13" s="47"/>
      <c r="Q13" s="47"/>
    </row>
    <row r="14" spans="1:17">
      <c r="A14" s="76"/>
      <c r="B14" s="76"/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47"/>
      <c r="O14" s="47"/>
      <c r="P14" s="47"/>
      <c r="Q14" s="47"/>
    </row>
    <row r="15" spans="1:17">
      <c r="A15" s="69" t="s">
        <v>2</v>
      </c>
      <c r="B15" s="69"/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47"/>
      <c r="O15" s="46"/>
      <c r="P15" s="46"/>
      <c r="Q15" s="46"/>
    </row>
    <row r="16" spans="1:17">
      <c r="B16" s="47"/>
      <c r="C16" s="47"/>
      <c r="D16" s="47"/>
      <c r="E16" s="47"/>
      <c r="F16" s="47"/>
      <c r="G16" s="47"/>
      <c r="H16" s="47"/>
      <c r="I16" s="47"/>
    </row>
    <row r="17" spans="1:17">
      <c r="A17" s="89" t="s">
        <v>10</v>
      </c>
      <c r="B17" s="90" t="s">
        <v>3</v>
      </c>
      <c r="C17" s="90"/>
      <c r="D17" s="90"/>
      <c r="E17" s="90" t="s">
        <v>4</v>
      </c>
      <c r="F17" s="90"/>
      <c r="G17" s="90" t="s">
        <v>5</v>
      </c>
      <c r="H17" s="90"/>
      <c r="I17" s="90"/>
      <c r="J17" s="90"/>
      <c r="K17" s="90"/>
      <c r="L17" s="90"/>
      <c r="M17" s="90"/>
      <c r="N17" s="90"/>
      <c r="O17" s="90"/>
      <c r="P17" s="90"/>
      <c r="Q17" s="91" t="s">
        <v>46</v>
      </c>
    </row>
    <row r="18" spans="1:17">
      <c r="A18" s="89"/>
      <c r="B18" s="90"/>
      <c r="C18" s="90"/>
      <c r="D18" s="90"/>
      <c r="E18" s="90"/>
      <c r="F18" s="90"/>
      <c r="G18" s="90" t="s">
        <v>11</v>
      </c>
      <c r="H18" s="90" t="s">
        <v>7</v>
      </c>
      <c r="I18" s="90"/>
      <c r="J18" s="91" t="s">
        <v>38</v>
      </c>
      <c r="K18" s="91" t="s">
        <v>39</v>
      </c>
      <c r="L18" s="91"/>
      <c r="M18" s="91"/>
      <c r="N18" s="91" t="s">
        <v>43</v>
      </c>
      <c r="O18" s="91" t="s">
        <v>44</v>
      </c>
      <c r="P18" s="91" t="s">
        <v>45</v>
      </c>
      <c r="Q18" s="91"/>
    </row>
    <row r="19" spans="1:17" ht="51">
      <c r="A19" s="89"/>
      <c r="B19" s="45" t="s">
        <v>12</v>
      </c>
      <c r="C19" s="45" t="s">
        <v>12</v>
      </c>
      <c r="D19" s="45" t="s">
        <v>12</v>
      </c>
      <c r="E19" s="45" t="s">
        <v>12</v>
      </c>
      <c r="F19" s="45" t="s">
        <v>12</v>
      </c>
      <c r="G19" s="90"/>
      <c r="H19" s="45" t="s">
        <v>6</v>
      </c>
      <c r="I19" s="45" t="s">
        <v>8</v>
      </c>
      <c r="J19" s="91"/>
      <c r="K19" s="44" t="s">
        <v>40</v>
      </c>
      <c r="L19" s="44" t="s">
        <v>41</v>
      </c>
      <c r="M19" s="44" t="s">
        <v>42</v>
      </c>
      <c r="N19" s="91"/>
      <c r="O19" s="91"/>
      <c r="P19" s="91"/>
      <c r="Q19" s="91"/>
    </row>
    <row r="20" spans="1:17">
      <c r="A20" s="48">
        <v>1</v>
      </c>
      <c r="B20" s="45">
        <v>2</v>
      </c>
      <c r="C20" s="45">
        <v>3</v>
      </c>
      <c r="D20" s="45">
        <v>4</v>
      </c>
      <c r="E20" s="45">
        <v>5</v>
      </c>
      <c r="F20" s="45">
        <v>6</v>
      </c>
      <c r="G20" s="45">
        <v>7</v>
      </c>
      <c r="H20" s="45">
        <v>8</v>
      </c>
      <c r="I20" s="45">
        <v>9</v>
      </c>
      <c r="J20" s="44">
        <v>10</v>
      </c>
      <c r="K20" s="44">
        <v>11</v>
      </c>
      <c r="L20" s="44">
        <v>12</v>
      </c>
      <c r="M20" s="44">
        <v>13</v>
      </c>
      <c r="N20" s="44">
        <v>14</v>
      </c>
      <c r="O20" s="44">
        <v>15</v>
      </c>
      <c r="P20" s="44">
        <v>16</v>
      </c>
      <c r="Q20" s="44">
        <v>17</v>
      </c>
    </row>
    <row r="21" spans="1:17" ht="14.25">
      <c r="A21" s="77" t="s">
        <v>47</v>
      </c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9"/>
    </row>
    <row r="22" spans="1:17" ht="14.25">
      <c r="A22" s="77" t="s">
        <v>48</v>
      </c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9"/>
    </row>
    <row r="23" spans="1:17" ht="14.25">
      <c r="A23" s="77" t="s">
        <v>81</v>
      </c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9"/>
    </row>
    <row r="24" spans="1:17" ht="38.25">
      <c r="A24" s="27"/>
      <c r="B24" s="80" t="s">
        <v>72</v>
      </c>
      <c r="C24" s="28"/>
      <c r="D24" s="28"/>
      <c r="E24" s="28"/>
      <c r="F24" s="28"/>
      <c r="G24" s="81" t="s">
        <v>13</v>
      </c>
      <c r="H24" s="42" t="s">
        <v>14</v>
      </c>
      <c r="I24" s="42">
        <v>355</v>
      </c>
      <c r="J24" s="29" t="s">
        <v>73</v>
      </c>
      <c r="K24" s="30">
        <v>20885</v>
      </c>
      <c r="L24" s="30"/>
      <c r="M24" s="30">
        <v>20885</v>
      </c>
      <c r="N24" s="30"/>
      <c r="O24" s="30"/>
      <c r="P24" s="31"/>
      <c r="Q24" s="31"/>
    </row>
    <row r="25" spans="1:17" ht="38.25">
      <c r="A25" s="27"/>
      <c r="B25" s="80"/>
      <c r="C25" s="28"/>
      <c r="D25" s="28"/>
      <c r="E25" s="28"/>
      <c r="F25" s="28"/>
      <c r="G25" s="82"/>
      <c r="H25" s="42" t="s">
        <v>14</v>
      </c>
      <c r="I25" s="42">
        <v>355</v>
      </c>
      <c r="J25" s="29" t="s">
        <v>74</v>
      </c>
      <c r="K25" s="30">
        <v>5977</v>
      </c>
      <c r="L25" s="30"/>
      <c r="M25" s="30">
        <v>5977</v>
      </c>
      <c r="N25" s="30"/>
      <c r="O25" s="30"/>
      <c r="P25" s="31"/>
      <c r="Q25" s="31"/>
    </row>
    <row r="26" spans="1:17" ht="51">
      <c r="A26" s="27"/>
      <c r="B26" s="80"/>
      <c r="C26" s="28"/>
      <c r="D26" s="28"/>
      <c r="E26" s="28"/>
      <c r="F26" s="28"/>
      <c r="G26" s="82"/>
      <c r="H26" s="42" t="s">
        <v>14</v>
      </c>
      <c r="I26" s="42">
        <v>355</v>
      </c>
      <c r="J26" s="29" t="s">
        <v>75</v>
      </c>
      <c r="K26" s="30">
        <v>1878</v>
      </c>
      <c r="L26" s="30"/>
      <c r="M26" s="30">
        <v>1878</v>
      </c>
      <c r="N26" s="30"/>
      <c r="O26" s="30"/>
      <c r="P26" s="31"/>
      <c r="Q26" s="31"/>
    </row>
    <row r="27" spans="1:17" ht="25.5">
      <c r="A27" s="27"/>
      <c r="B27" s="80"/>
      <c r="C27" s="28"/>
      <c r="D27" s="28"/>
      <c r="E27" s="28"/>
      <c r="F27" s="28"/>
      <c r="G27" s="82"/>
      <c r="H27" s="42" t="s">
        <v>14</v>
      </c>
      <c r="I27" s="42">
        <v>355</v>
      </c>
      <c r="J27" s="29" t="s">
        <v>76</v>
      </c>
      <c r="K27" s="30">
        <f>286-26</f>
        <v>260</v>
      </c>
      <c r="L27" s="30"/>
      <c r="M27" s="30">
        <f>286-26</f>
        <v>260</v>
      </c>
      <c r="N27" s="30"/>
      <c r="O27" s="30"/>
      <c r="P27" s="31"/>
      <c r="Q27" s="31"/>
    </row>
    <row r="28" spans="1:17" ht="25.5">
      <c r="A28" s="27"/>
      <c r="B28" s="80"/>
      <c r="C28" s="28"/>
      <c r="D28" s="28"/>
      <c r="E28" s="28"/>
      <c r="F28" s="28"/>
      <c r="G28" s="82"/>
      <c r="H28" s="42" t="s">
        <v>14</v>
      </c>
      <c r="I28" s="42">
        <v>355</v>
      </c>
      <c r="J28" s="29" t="s">
        <v>77</v>
      </c>
      <c r="K28" s="30">
        <v>646</v>
      </c>
      <c r="L28" s="30"/>
      <c r="M28" s="30">
        <v>646</v>
      </c>
      <c r="N28" s="30"/>
      <c r="O28" s="30"/>
      <c r="P28" s="31"/>
      <c r="Q28" s="31"/>
    </row>
    <row r="29" spans="1:17" ht="38.25">
      <c r="A29" s="27"/>
      <c r="B29" s="80"/>
      <c r="C29" s="28"/>
      <c r="D29" s="28"/>
      <c r="E29" s="28"/>
      <c r="F29" s="28"/>
      <c r="G29" s="82"/>
      <c r="H29" s="42" t="s">
        <v>14</v>
      </c>
      <c r="I29" s="42">
        <v>355</v>
      </c>
      <c r="J29" s="29" t="s">
        <v>78</v>
      </c>
      <c r="K29" s="30">
        <v>22470</v>
      </c>
      <c r="L29" s="30"/>
      <c r="M29" s="30">
        <v>22470</v>
      </c>
      <c r="N29" s="30"/>
      <c r="O29" s="30"/>
      <c r="P29" s="31"/>
      <c r="Q29" s="31"/>
    </row>
    <row r="30" spans="1:17" ht="25.5">
      <c r="A30" s="27"/>
      <c r="B30" s="80"/>
      <c r="C30" s="28"/>
      <c r="D30" s="28"/>
      <c r="E30" s="28"/>
      <c r="F30" s="28"/>
      <c r="G30" s="82"/>
      <c r="H30" s="42" t="s">
        <v>14</v>
      </c>
      <c r="I30" s="42">
        <v>355</v>
      </c>
      <c r="J30" s="29" t="s">
        <v>79</v>
      </c>
      <c r="K30" s="30">
        <f>676+26</f>
        <v>702</v>
      </c>
      <c r="L30" s="30"/>
      <c r="M30" s="30">
        <f>676+26</f>
        <v>702</v>
      </c>
      <c r="N30" s="30"/>
      <c r="O30" s="30"/>
      <c r="P30" s="31"/>
      <c r="Q30" s="31"/>
    </row>
    <row r="31" spans="1:17" ht="25.5">
      <c r="A31" s="27"/>
      <c r="B31" s="80"/>
      <c r="C31" s="28"/>
      <c r="D31" s="28"/>
      <c r="E31" s="28"/>
      <c r="F31" s="28"/>
      <c r="G31" s="83"/>
      <c r="H31" s="42" t="s">
        <v>14</v>
      </c>
      <c r="I31" s="42">
        <v>355</v>
      </c>
      <c r="J31" s="29" t="s">
        <v>80</v>
      </c>
      <c r="K31" s="30">
        <v>40</v>
      </c>
      <c r="L31" s="30"/>
      <c r="M31" s="30">
        <v>40</v>
      </c>
      <c r="N31" s="30"/>
      <c r="O31" s="30"/>
      <c r="P31" s="31"/>
      <c r="Q31" s="31"/>
    </row>
    <row r="32" spans="1:17" ht="51">
      <c r="A32" s="27"/>
      <c r="B32" s="80"/>
      <c r="C32" s="28"/>
      <c r="D32" s="28"/>
      <c r="E32" s="28"/>
      <c r="F32" s="28"/>
      <c r="G32" s="42" t="s">
        <v>13</v>
      </c>
      <c r="H32" s="42" t="s">
        <v>14</v>
      </c>
      <c r="I32" s="42">
        <v>355</v>
      </c>
      <c r="J32" s="29" t="s">
        <v>55</v>
      </c>
      <c r="K32" s="30">
        <v>182103</v>
      </c>
      <c r="L32" s="30"/>
      <c r="M32" s="30">
        <v>182103</v>
      </c>
      <c r="N32" s="30"/>
      <c r="O32" s="30"/>
      <c r="P32" s="31"/>
      <c r="Q32" s="31"/>
    </row>
    <row r="33" spans="1:19" ht="14.25">
      <c r="A33" s="77" t="s">
        <v>90</v>
      </c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9"/>
    </row>
    <row r="34" spans="1:19" ht="14.25">
      <c r="A34" s="77" t="s">
        <v>91</v>
      </c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9"/>
    </row>
    <row r="35" spans="1:19" ht="76.5">
      <c r="A35" s="27"/>
      <c r="B35" s="34" t="s">
        <v>114</v>
      </c>
      <c r="C35" s="28"/>
      <c r="D35" s="28"/>
      <c r="E35" s="28"/>
      <c r="F35" s="28"/>
      <c r="G35" s="42" t="s">
        <v>13</v>
      </c>
      <c r="H35" s="42" t="s">
        <v>14</v>
      </c>
      <c r="I35" s="42">
        <v>355</v>
      </c>
      <c r="J35" s="29" t="s">
        <v>92</v>
      </c>
      <c r="K35" s="30">
        <v>250</v>
      </c>
      <c r="L35" s="30"/>
      <c r="M35" s="30">
        <v>250</v>
      </c>
      <c r="N35" s="30"/>
      <c r="O35" s="30"/>
      <c r="P35" s="31"/>
      <c r="Q35" s="31"/>
    </row>
    <row r="36" spans="1:19" ht="14.25">
      <c r="A36" s="77" t="s">
        <v>93</v>
      </c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9"/>
    </row>
    <row r="37" spans="1:19" ht="114.75">
      <c r="A37" s="27"/>
      <c r="B37" s="43"/>
      <c r="C37" s="28"/>
      <c r="D37" s="28"/>
      <c r="E37" s="28"/>
      <c r="F37" s="28"/>
      <c r="G37" s="42" t="s">
        <v>13</v>
      </c>
      <c r="H37" s="42" t="s">
        <v>14</v>
      </c>
      <c r="I37" s="42">
        <v>355</v>
      </c>
      <c r="J37" s="29" t="s">
        <v>94</v>
      </c>
      <c r="K37" s="35">
        <v>2785.62</v>
      </c>
      <c r="L37" s="30"/>
      <c r="M37" s="35">
        <v>2785.62</v>
      </c>
      <c r="N37" s="30"/>
      <c r="O37" s="30"/>
      <c r="P37" s="31"/>
      <c r="Q37" s="31"/>
    </row>
    <row r="38" spans="1:19" ht="14.25">
      <c r="A38" s="77" t="s">
        <v>95</v>
      </c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9"/>
    </row>
    <row r="39" spans="1:19" ht="14.25">
      <c r="A39" s="77" t="s">
        <v>96</v>
      </c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9"/>
    </row>
    <row r="40" spans="1:19" ht="14.25">
      <c r="A40" s="77" t="s">
        <v>97</v>
      </c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9"/>
    </row>
    <row r="41" spans="1:19" ht="14.25">
      <c r="A41" s="77" t="s">
        <v>98</v>
      </c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9"/>
    </row>
    <row r="42" spans="1:19" ht="76.5">
      <c r="A42" s="27"/>
      <c r="B42" s="42" t="s">
        <v>72</v>
      </c>
      <c r="C42" s="28"/>
      <c r="D42" s="28"/>
      <c r="E42" s="28"/>
      <c r="F42" s="28"/>
      <c r="G42" s="42"/>
      <c r="H42" s="42" t="s">
        <v>14</v>
      </c>
      <c r="I42" s="42">
        <v>355</v>
      </c>
      <c r="J42" s="39" t="s">
        <v>99</v>
      </c>
      <c r="K42" s="38">
        <v>22752.799999999999</v>
      </c>
      <c r="L42" s="37"/>
      <c r="M42" s="38">
        <v>22752.799999999999</v>
      </c>
      <c r="N42" s="37"/>
      <c r="O42" s="30"/>
      <c r="P42" s="31"/>
      <c r="Q42" s="31"/>
    </row>
    <row r="43" spans="1:19" ht="13.5">
      <c r="A43" s="92" t="s">
        <v>100</v>
      </c>
      <c r="B43" s="93"/>
      <c r="C43" s="93"/>
      <c r="D43" s="93"/>
      <c r="E43" s="93"/>
      <c r="F43" s="93"/>
      <c r="G43" s="93"/>
      <c r="H43" s="93"/>
      <c r="I43" s="93"/>
      <c r="J43" s="93"/>
      <c r="K43" s="93"/>
      <c r="L43" s="93"/>
      <c r="M43" s="93"/>
      <c r="N43" s="93"/>
      <c r="O43" s="93"/>
      <c r="P43" s="93"/>
      <c r="Q43" s="94"/>
      <c r="S43" s="5"/>
    </row>
    <row r="44" spans="1:19" ht="14.25">
      <c r="A44" s="77" t="s">
        <v>105</v>
      </c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9"/>
      <c r="S44" s="5"/>
    </row>
    <row r="45" spans="1:19" ht="14.25">
      <c r="A45" s="77" t="s">
        <v>101</v>
      </c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9"/>
      <c r="S45" s="5"/>
    </row>
    <row r="46" spans="1:19" ht="14.25">
      <c r="A46" s="77" t="s">
        <v>102</v>
      </c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9"/>
      <c r="S46" s="5"/>
    </row>
    <row r="47" spans="1:19" ht="76.5">
      <c r="A47" s="27"/>
      <c r="B47" s="42" t="s">
        <v>114</v>
      </c>
      <c r="C47" s="28"/>
      <c r="D47" s="28"/>
      <c r="E47" s="28"/>
      <c r="F47" s="28"/>
      <c r="G47" s="42"/>
      <c r="H47" s="42" t="s">
        <v>14</v>
      </c>
      <c r="I47" s="42">
        <v>355</v>
      </c>
      <c r="J47" s="39" t="s">
        <v>80</v>
      </c>
      <c r="K47" s="38">
        <v>5.8</v>
      </c>
      <c r="L47" s="38"/>
      <c r="M47" s="38">
        <v>5.8</v>
      </c>
      <c r="N47" s="30"/>
      <c r="O47" s="30"/>
      <c r="P47" s="31"/>
      <c r="Q47" s="31"/>
      <c r="S47" s="5"/>
    </row>
    <row r="48" spans="1:19" ht="14.25">
      <c r="A48" s="77" t="s">
        <v>106</v>
      </c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9"/>
      <c r="S48" s="5"/>
    </row>
    <row r="49" spans="1:19" ht="14.25">
      <c r="A49" s="77" t="s">
        <v>103</v>
      </c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9"/>
      <c r="S49" s="5"/>
    </row>
    <row r="50" spans="1:19" ht="14.25">
      <c r="A50" s="77" t="s">
        <v>104</v>
      </c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9"/>
      <c r="S50" s="5"/>
    </row>
    <row r="51" spans="1:19" ht="76.5">
      <c r="A51" s="27"/>
      <c r="B51" s="42" t="s">
        <v>72</v>
      </c>
      <c r="C51" s="28"/>
      <c r="D51" s="28"/>
      <c r="E51" s="28"/>
      <c r="F51" s="28"/>
      <c r="G51" s="42"/>
      <c r="H51" s="42" t="s">
        <v>14</v>
      </c>
      <c r="I51" s="42">
        <v>355</v>
      </c>
      <c r="J51" s="39" t="s">
        <v>80</v>
      </c>
      <c r="K51" s="38">
        <v>11.6</v>
      </c>
      <c r="L51" s="37"/>
      <c r="M51" s="38">
        <v>11.6</v>
      </c>
      <c r="N51" s="30"/>
      <c r="O51" s="30"/>
      <c r="P51" s="31"/>
      <c r="Q51" s="31"/>
      <c r="S51" s="5"/>
    </row>
    <row r="52" spans="1:19" ht="14.25">
      <c r="A52" s="77" t="s">
        <v>107</v>
      </c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9"/>
      <c r="R52" s="5"/>
      <c r="S52" s="5"/>
    </row>
    <row r="53" spans="1:19" ht="14.25">
      <c r="A53" s="77" t="s">
        <v>108</v>
      </c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9"/>
      <c r="R53" s="5"/>
      <c r="S53" s="5"/>
    </row>
    <row r="54" spans="1:19" ht="14.25">
      <c r="A54" s="77" t="s">
        <v>109</v>
      </c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9"/>
      <c r="R54" s="5"/>
      <c r="S54" s="5"/>
    </row>
    <row r="55" spans="1:19" ht="76.5">
      <c r="A55" s="27"/>
      <c r="B55" s="42" t="s">
        <v>72</v>
      </c>
      <c r="C55" s="28"/>
      <c r="D55" s="28"/>
      <c r="E55" s="28"/>
      <c r="F55" s="28"/>
      <c r="G55" s="42"/>
      <c r="H55" s="42" t="s">
        <v>14</v>
      </c>
      <c r="I55" s="42">
        <v>355</v>
      </c>
      <c r="J55" s="29" t="s">
        <v>80</v>
      </c>
      <c r="K55" s="38">
        <v>5.8</v>
      </c>
      <c r="L55" s="38"/>
      <c r="M55" s="38">
        <v>5.8</v>
      </c>
      <c r="N55" s="30"/>
      <c r="O55" s="30"/>
      <c r="P55" s="31"/>
      <c r="Q55" s="31"/>
      <c r="R55" s="5"/>
      <c r="S55" s="5"/>
    </row>
    <row r="56" spans="1:19" ht="14.25">
      <c r="A56" s="77" t="s">
        <v>110</v>
      </c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9"/>
      <c r="R56" s="5"/>
      <c r="S56" s="5"/>
    </row>
    <row r="57" spans="1:19" ht="14.25">
      <c r="A57" s="77" t="s">
        <v>111</v>
      </c>
      <c r="B57" s="78"/>
      <c r="C57" s="78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9"/>
      <c r="R57" s="5"/>
      <c r="S57" s="5"/>
    </row>
    <row r="58" spans="1:19" ht="14.25">
      <c r="A58" s="77" t="s">
        <v>112</v>
      </c>
      <c r="B58" s="78"/>
      <c r="C58" s="78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9"/>
      <c r="R58" s="5"/>
      <c r="S58" s="5"/>
    </row>
    <row r="59" spans="1:19" ht="76.5">
      <c r="A59" s="27"/>
      <c r="B59" s="42" t="s">
        <v>72</v>
      </c>
      <c r="C59" s="28"/>
      <c r="D59" s="28"/>
      <c r="E59" s="28"/>
      <c r="F59" s="28"/>
      <c r="G59" s="42"/>
      <c r="H59" s="42" t="s">
        <v>14</v>
      </c>
      <c r="I59" s="42">
        <v>355</v>
      </c>
      <c r="J59" s="29" t="s">
        <v>80</v>
      </c>
      <c r="K59" s="38">
        <v>5.8</v>
      </c>
      <c r="L59" s="37"/>
      <c r="M59" s="38">
        <v>5.8</v>
      </c>
      <c r="N59" s="30"/>
      <c r="O59" s="30"/>
      <c r="P59" s="31"/>
      <c r="Q59" s="31"/>
      <c r="R59" s="5"/>
      <c r="S59" s="5"/>
    </row>
    <row r="60" spans="1:19">
      <c r="A60" s="2"/>
      <c r="B60" s="47"/>
      <c r="C60" s="47"/>
      <c r="D60" s="47"/>
      <c r="E60" s="47"/>
      <c r="F60" s="47"/>
      <c r="G60" s="47"/>
      <c r="H60" s="47"/>
      <c r="I60" s="47"/>
    </row>
    <row r="63" spans="1:19" s="51" customFormat="1" ht="15.75">
      <c r="A63" s="73" t="s">
        <v>30</v>
      </c>
      <c r="B63" s="73"/>
      <c r="C63" s="73"/>
      <c r="D63" s="73"/>
      <c r="E63" s="73"/>
      <c r="F63" s="73"/>
      <c r="G63" s="73"/>
      <c r="H63" s="73"/>
      <c r="I63" s="73"/>
      <c r="J63" s="73"/>
      <c r="K63" s="73"/>
      <c r="L63" s="73"/>
      <c r="M63" s="73"/>
      <c r="N63" s="23"/>
      <c r="O63" s="23"/>
      <c r="P63" s="23"/>
      <c r="Q63" s="23"/>
    </row>
    <row r="64" spans="1:19" s="51" customFormat="1" ht="14.25">
      <c r="A64" s="74" t="s">
        <v>16</v>
      </c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50"/>
      <c r="O64" s="50"/>
      <c r="P64" s="50"/>
      <c r="Q64" s="50"/>
    </row>
    <row r="65" spans="1:17" s="51" customFormat="1">
      <c r="A65" s="75" t="s">
        <v>128</v>
      </c>
      <c r="B65" s="75"/>
      <c r="C65" s="75"/>
      <c r="D65" s="75"/>
      <c r="E65" s="75"/>
      <c r="F65" s="75"/>
      <c r="G65" s="75"/>
      <c r="H65" s="75"/>
      <c r="I65" s="75"/>
      <c r="J65" s="75"/>
      <c r="K65" s="75"/>
      <c r="L65" s="75"/>
      <c r="M65" s="75"/>
      <c r="N65" s="50"/>
      <c r="O65" s="50"/>
      <c r="P65" s="50"/>
      <c r="Q65" s="50"/>
    </row>
    <row r="66" spans="1:17" s="51" customFormat="1" ht="14.25">
      <c r="A66" s="69" t="s">
        <v>15</v>
      </c>
      <c r="B66" s="69"/>
      <c r="C66" s="69"/>
      <c r="D66" s="69"/>
      <c r="E66" s="69"/>
      <c r="F66" s="69"/>
      <c r="G66" s="69"/>
      <c r="H66" s="69"/>
      <c r="I66" s="69"/>
      <c r="J66" s="69"/>
      <c r="K66" s="69"/>
      <c r="L66" s="69"/>
      <c r="M66" s="69"/>
      <c r="N66" s="70" t="s">
        <v>31</v>
      </c>
      <c r="O66" s="70"/>
      <c r="P66" s="71"/>
      <c r="Q66" s="71"/>
    </row>
    <row r="67" spans="1:17" s="51" customFormat="1">
      <c r="A67" s="69"/>
      <c r="B67" s="69"/>
      <c r="C67" s="69"/>
      <c r="D67" s="69"/>
      <c r="E67" s="69"/>
      <c r="F67" s="69"/>
      <c r="G67" s="69"/>
      <c r="H67" s="69"/>
      <c r="I67" s="69"/>
      <c r="J67" s="69"/>
      <c r="K67" s="69"/>
      <c r="L67" s="69"/>
      <c r="M67" s="69"/>
      <c r="N67" s="70"/>
      <c r="O67" s="70"/>
      <c r="P67" s="71"/>
      <c r="Q67" s="71"/>
    </row>
    <row r="68" spans="1:17" s="51" customFormat="1" ht="14.25">
      <c r="A68" s="69" t="s">
        <v>32</v>
      </c>
      <c r="B68" s="69"/>
      <c r="C68" s="69"/>
      <c r="D68" s="69"/>
      <c r="E68" s="69"/>
      <c r="F68" s="69"/>
      <c r="G68" s="69"/>
      <c r="H68" s="69"/>
      <c r="I68" s="69"/>
      <c r="J68" s="69"/>
      <c r="K68" s="69"/>
      <c r="L68" s="69"/>
      <c r="M68" s="69"/>
      <c r="N68" s="70"/>
      <c r="O68" s="70"/>
      <c r="P68" s="71"/>
      <c r="Q68" s="71"/>
    </row>
    <row r="69" spans="1:17" s="51" customFormat="1">
      <c r="A69" s="69"/>
      <c r="B69" s="69"/>
      <c r="C69" s="69"/>
      <c r="D69" s="69"/>
      <c r="E69" s="69"/>
      <c r="F69" s="69"/>
      <c r="G69" s="69"/>
      <c r="H69" s="69"/>
      <c r="I69" s="69"/>
      <c r="J69" s="69"/>
      <c r="K69" s="69"/>
      <c r="L69" s="69"/>
      <c r="M69" s="69"/>
      <c r="N69" s="70"/>
      <c r="O69" s="70"/>
      <c r="P69" s="71"/>
      <c r="Q69" s="71"/>
    </row>
    <row r="70" spans="1:17" s="51" customFormat="1">
      <c r="A70" s="69"/>
      <c r="B70" s="69"/>
      <c r="C70" s="69"/>
      <c r="D70" s="69"/>
      <c r="E70" s="69"/>
      <c r="F70" s="69"/>
      <c r="G70" s="69"/>
      <c r="H70" s="69"/>
      <c r="I70" s="69"/>
      <c r="J70" s="69"/>
      <c r="K70" s="69"/>
      <c r="L70" s="69"/>
      <c r="M70" s="69"/>
    </row>
    <row r="71" spans="1:17" s="51" customFormat="1">
      <c r="A71" s="69" t="s">
        <v>1</v>
      </c>
      <c r="B71" s="69"/>
      <c r="C71" s="69"/>
      <c r="D71" s="69"/>
      <c r="E71" s="69"/>
      <c r="F71" s="69"/>
      <c r="G71" s="69"/>
      <c r="H71" s="69"/>
      <c r="I71" s="69"/>
      <c r="J71" s="69"/>
      <c r="K71" s="69"/>
      <c r="L71" s="69"/>
      <c r="M71" s="69"/>
    </row>
    <row r="72" spans="1:17" s="51" customFormat="1">
      <c r="A72" s="69"/>
      <c r="B72" s="69"/>
      <c r="C72" s="69"/>
      <c r="D72" s="69"/>
      <c r="E72" s="69"/>
      <c r="F72" s="69"/>
      <c r="G72" s="69"/>
      <c r="H72" s="69"/>
      <c r="I72" s="69"/>
      <c r="J72" s="69"/>
      <c r="K72" s="69"/>
      <c r="L72" s="69"/>
      <c r="M72" s="69"/>
    </row>
    <row r="73" spans="1:17" s="51" customFormat="1">
      <c r="A73" s="69" t="s">
        <v>33</v>
      </c>
      <c r="B73" s="69"/>
      <c r="C73" s="69"/>
      <c r="D73" s="69"/>
      <c r="E73" s="69"/>
      <c r="F73" s="69"/>
      <c r="G73" s="69"/>
      <c r="H73" s="69"/>
      <c r="I73" s="69"/>
      <c r="J73" s="69"/>
      <c r="K73" s="69"/>
      <c r="L73" s="69"/>
      <c r="M73" s="69"/>
    </row>
    <row r="74" spans="1:17" s="51" customFormat="1">
      <c r="A74" s="76"/>
      <c r="B74" s="76"/>
      <c r="C74" s="76"/>
      <c r="D74" s="76"/>
      <c r="E74" s="76"/>
      <c r="F74" s="76"/>
      <c r="G74" s="76"/>
      <c r="H74" s="76"/>
      <c r="I74" s="76"/>
      <c r="J74" s="76"/>
      <c r="K74" s="76"/>
      <c r="L74" s="76"/>
      <c r="M74" s="76"/>
    </row>
    <row r="75" spans="1:17" s="51" customFormat="1">
      <c r="A75" s="69" t="s">
        <v>2</v>
      </c>
      <c r="B75" s="69"/>
      <c r="C75" s="69"/>
      <c r="D75" s="69"/>
      <c r="E75" s="69"/>
      <c r="F75" s="69"/>
      <c r="G75" s="69"/>
      <c r="H75" s="69"/>
      <c r="I75" s="69"/>
      <c r="J75" s="69"/>
      <c r="K75" s="69"/>
      <c r="L75" s="69"/>
      <c r="M75" s="69"/>
      <c r="O75" s="50"/>
      <c r="P75" s="50"/>
      <c r="Q75" s="50"/>
    </row>
    <row r="76" spans="1:17" s="51" customFormat="1">
      <c r="A76" s="1"/>
      <c r="J76" s="5"/>
      <c r="K76" s="5"/>
      <c r="L76" s="5"/>
      <c r="M76" s="5"/>
      <c r="N76" s="5"/>
      <c r="O76" s="5"/>
      <c r="P76" s="5"/>
      <c r="Q76" s="5"/>
    </row>
    <row r="77" spans="1:17" s="51" customFormat="1">
      <c r="A77" s="72" t="s">
        <v>10</v>
      </c>
      <c r="B77" s="65" t="s">
        <v>3</v>
      </c>
      <c r="C77" s="65"/>
      <c r="D77" s="65"/>
      <c r="E77" s="65" t="s">
        <v>4</v>
      </c>
      <c r="F77" s="65"/>
      <c r="G77" s="65" t="s">
        <v>5</v>
      </c>
      <c r="H77" s="65"/>
      <c r="I77" s="65"/>
      <c r="J77" s="65"/>
      <c r="K77" s="65"/>
      <c r="L77" s="65"/>
      <c r="M77" s="65"/>
      <c r="N77" s="65"/>
      <c r="O77" s="65"/>
      <c r="P77" s="65"/>
      <c r="Q77" s="64" t="s">
        <v>46</v>
      </c>
    </row>
    <row r="78" spans="1:17" s="51" customFormat="1">
      <c r="A78" s="72"/>
      <c r="B78" s="65"/>
      <c r="C78" s="65"/>
      <c r="D78" s="65"/>
      <c r="E78" s="65"/>
      <c r="F78" s="65"/>
      <c r="G78" s="65" t="s">
        <v>11</v>
      </c>
      <c r="H78" s="65" t="s">
        <v>7</v>
      </c>
      <c r="I78" s="65"/>
      <c r="J78" s="64" t="s">
        <v>38</v>
      </c>
      <c r="K78" s="64" t="s">
        <v>39</v>
      </c>
      <c r="L78" s="64"/>
      <c r="M78" s="64"/>
      <c r="N78" s="64" t="s">
        <v>43</v>
      </c>
      <c r="O78" s="64" t="s">
        <v>44</v>
      </c>
      <c r="P78" s="64" t="s">
        <v>45</v>
      </c>
      <c r="Q78" s="64"/>
    </row>
    <row r="79" spans="1:17" s="51" customFormat="1" ht="51">
      <c r="A79" s="72"/>
      <c r="B79" s="55" t="s">
        <v>12</v>
      </c>
      <c r="C79" s="55" t="s">
        <v>12</v>
      </c>
      <c r="D79" s="55" t="s">
        <v>12</v>
      </c>
      <c r="E79" s="55" t="s">
        <v>12</v>
      </c>
      <c r="F79" s="55" t="s">
        <v>12</v>
      </c>
      <c r="G79" s="65"/>
      <c r="H79" s="55" t="s">
        <v>6</v>
      </c>
      <c r="I79" s="55" t="s">
        <v>8</v>
      </c>
      <c r="J79" s="64"/>
      <c r="K79" s="52" t="s">
        <v>40</v>
      </c>
      <c r="L79" s="52" t="s">
        <v>41</v>
      </c>
      <c r="M79" s="52" t="s">
        <v>42</v>
      </c>
      <c r="N79" s="64"/>
      <c r="O79" s="64"/>
      <c r="P79" s="64"/>
      <c r="Q79" s="64"/>
    </row>
    <row r="80" spans="1:17" s="51" customFormat="1">
      <c r="A80" s="54">
        <v>1</v>
      </c>
      <c r="B80" s="55">
        <v>2</v>
      </c>
      <c r="C80" s="55">
        <v>3</v>
      </c>
      <c r="D80" s="55">
        <v>4</v>
      </c>
      <c r="E80" s="55">
        <v>5</v>
      </c>
      <c r="F80" s="55">
        <v>6</v>
      </c>
      <c r="G80" s="55">
        <v>7</v>
      </c>
      <c r="H80" s="55">
        <v>8</v>
      </c>
      <c r="I80" s="55">
        <v>9</v>
      </c>
      <c r="J80" s="52">
        <v>10</v>
      </c>
      <c r="K80" s="52">
        <v>11</v>
      </c>
      <c r="L80" s="52">
        <v>12</v>
      </c>
      <c r="M80" s="52">
        <v>13</v>
      </c>
      <c r="N80" s="52">
        <v>14</v>
      </c>
      <c r="O80" s="52">
        <v>15</v>
      </c>
      <c r="P80" s="52">
        <v>16</v>
      </c>
      <c r="Q80" s="52">
        <v>17</v>
      </c>
    </row>
    <row r="81" spans="1:17" s="51" customFormat="1" ht="14.25">
      <c r="A81" s="66" t="s">
        <v>47</v>
      </c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8"/>
    </row>
    <row r="82" spans="1:17" s="51" customFormat="1" ht="14.25">
      <c r="A82" s="77" t="s">
        <v>48</v>
      </c>
      <c r="B82" s="78"/>
      <c r="C82" s="78"/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9"/>
    </row>
    <row r="83" spans="1:17" s="51" customFormat="1" ht="14.25">
      <c r="A83" s="77" t="s">
        <v>49</v>
      </c>
      <c r="B83" s="78"/>
      <c r="C83" s="78"/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9"/>
    </row>
    <row r="84" spans="1:17" s="51" customFormat="1" ht="38.25">
      <c r="A84" s="27"/>
      <c r="B84" s="80" t="s">
        <v>34</v>
      </c>
      <c r="C84" s="28"/>
      <c r="D84" s="28"/>
      <c r="E84" s="80" t="s">
        <v>35</v>
      </c>
      <c r="F84" s="28"/>
      <c r="G84" s="81" t="s">
        <v>36</v>
      </c>
      <c r="H84" s="49" t="s">
        <v>37</v>
      </c>
      <c r="I84" s="49">
        <v>642</v>
      </c>
      <c r="J84" s="29" t="s">
        <v>53</v>
      </c>
      <c r="K84" s="30">
        <v>4111</v>
      </c>
      <c r="L84" s="30"/>
      <c r="M84" s="30">
        <v>4111</v>
      </c>
      <c r="N84" s="30"/>
      <c r="O84" s="30"/>
      <c r="P84" s="31"/>
      <c r="Q84" s="31"/>
    </row>
    <row r="85" spans="1:17" s="51" customFormat="1" ht="25.5">
      <c r="A85" s="27"/>
      <c r="B85" s="80"/>
      <c r="C85" s="28"/>
      <c r="D85" s="28"/>
      <c r="E85" s="80"/>
      <c r="F85" s="28"/>
      <c r="G85" s="82"/>
      <c r="H85" s="49" t="s">
        <v>37</v>
      </c>
      <c r="I85" s="49">
        <v>642</v>
      </c>
      <c r="J85" s="29" t="s">
        <v>50</v>
      </c>
      <c r="K85" s="30">
        <v>382</v>
      </c>
      <c r="L85" s="30"/>
      <c r="M85" s="30">
        <v>382</v>
      </c>
      <c r="N85" s="30"/>
      <c r="O85" s="30"/>
      <c r="P85" s="31"/>
      <c r="Q85" s="31"/>
    </row>
    <row r="86" spans="1:17" s="51" customFormat="1" ht="38.25">
      <c r="A86" s="27"/>
      <c r="B86" s="80"/>
      <c r="C86" s="28"/>
      <c r="D86" s="28"/>
      <c r="E86" s="80"/>
      <c r="F86" s="28"/>
      <c r="G86" s="82"/>
      <c r="H86" s="49" t="s">
        <v>37</v>
      </c>
      <c r="I86" s="49">
        <v>642</v>
      </c>
      <c r="J86" s="29" t="s">
        <v>51</v>
      </c>
      <c r="K86" s="30">
        <v>681</v>
      </c>
      <c r="L86" s="30"/>
      <c r="M86" s="30">
        <v>681</v>
      </c>
      <c r="N86" s="30"/>
      <c r="O86" s="30"/>
      <c r="P86" s="31"/>
      <c r="Q86" s="31"/>
    </row>
    <row r="87" spans="1:17" s="51" customFormat="1" ht="25.5">
      <c r="A87" s="27"/>
      <c r="B87" s="80"/>
      <c r="C87" s="28"/>
      <c r="D87" s="28"/>
      <c r="E87" s="80"/>
      <c r="F87" s="28"/>
      <c r="G87" s="82"/>
      <c r="H87" s="49" t="s">
        <v>37</v>
      </c>
      <c r="I87" s="49">
        <v>642</v>
      </c>
      <c r="J87" s="29" t="s">
        <v>52</v>
      </c>
      <c r="K87" s="30">
        <v>317</v>
      </c>
      <c r="L87" s="30"/>
      <c r="M87" s="30">
        <v>317</v>
      </c>
      <c r="N87" s="30"/>
      <c r="O87" s="30"/>
      <c r="P87" s="31"/>
      <c r="Q87" s="31"/>
    </row>
    <row r="88" spans="1:17" s="51" customFormat="1" ht="38.25">
      <c r="A88" s="27"/>
      <c r="B88" s="80"/>
      <c r="C88" s="28"/>
      <c r="D88" s="28"/>
      <c r="E88" s="80"/>
      <c r="F88" s="28"/>
      <c r="G88" s="83"/>
      <c r="H88" s="49" t="s">
        <v>37</v>
      </c>
      <c r="I88" s="49">
        <v>642</v>
      </c>
      <c r="J88" s="29" t="s">
        <v>54</v>
      </c>
      <c r="K88" s="30">
        <v>932</v>
      </c>
      <c r="L88" s="30"/>
      <c r="M88" s="30">
        <v>932</v>
      </c>
      <c r="N88" s="30"/>
      <c r="O88" s="30"/>
      <c r="P88" s="31"/>
      <c r="Q88" s="31"/>
    </row>
    <row r="89" spans="1:17" s="51" customFormat="1" ht="51">
      <c r="A89" s="27"/>
      <c r="B89" s="80"/>
      <c r="C89" s="28"/>
      <c r="D89" s="28"/>
      <c r="E89" s="80"/>
      <c r="F89" s="28"/>
      <c r="G89" s="49" t="s">
        <v>13</v>
      </c>
      <c r="H89" s="49" t="s">
        <v>14</v>
      </c>
      <c r="I89" s="49">
        <v>355</v>
      </c>
      <c r="J89" s="29" t="s">
        <v>55</v>
      </c>
      <c r="K89" s="30">
        <v>89580</v>
      </c>
      <c r="L89" s="30"/>
      <c r="M89" s="30">
        <v>89580</v>
      </c>
      <c r="N89" s="30"/>
      <c r="O89" s="30"/>
      <c r="P89" s="31"/>
      <c r="Q89" s="31"/>
    </row>
    <row r="90" spans="1:17" s="51" customFormat="1" ht="14.25">
      <c r="A90" s="77" t="s">
        <v>90</v>
      </c>
      <c r="B90" s="78"/>
      <c r="C90" s="78"/>
      <c r="D90" s="78"/>
      <c r="E90" s="78"/>
      <c r="F90" s="78"/>
      <c r="G90" s="78"/>
      <c r="H90" s="78"/>
      <c r="I90" s="78"/>
      <c r="J90" s="78"/>
      <c r="K90" s="78"/>
      <c r="L90" s="78"/>
      <c r="M90" s="78"/>
      <c r="N90" s="78"/>
      <c r="O90" s="78"/>
      <c r="P90" s="78"/>
      <c r="Q90" s="79"/>
    </row>
    <row r="91" spans="1:17" s="51" customFormat="1" ht="14.25">
      <c r="A91" s="77" t="s">
        <v>91</v>
      </c>
      <c r="B91" s="78"/>
      <c r="C91" s="78"/>
      <c r="D91" s="78"/>
      <c r="E91" s="78"/>
      <c r="F91" s="78"/>
      <c r="G91" s="78"/>
      <c r="H91" s="78"/>
      <c r="I91" s="78"/>
      <c r="J91" s="78"/>
      <c r="K91" s="78"/>
      <c r="L91" s="78"/>
      <c r="M91" s="78"/>
      <c r="N91" s="78"/>
      <c r="O91" s="78"/>
      <c r="P91" s="78"/>
      <c r="Q91" s="79"/>
    </row>
    <row r="92" spans="1:17" s="51" customFormat="1" ht="140.25">
      <c r="A92" s="27"/>
      <c r="B92" s="36" t="s">
        <v>34</v>
      </c>
      <c r="C92" s="28"/>
      <c r="D92" s="28"/>
      <c r="E92" s="36" t="s">
        <v>35</v>
      </c>
      <c r="F92" s="28"/>
      <c r="G92" s="49" t="s">
        <v>13</v>
      </c>
      <c r="H92" s="49" t="s">
        <v>14</v>
      </c>
      <c r="I92" s="49">
        <v>355</v>
      </c>
      <c r="J92" s="29" t="s">
        <v>113</v>
      </c>
      <c r="K92" s="30">
        <v>603</v>
      </c>
      <c r="L92" s="30"/>
      <c r="M92" s="30">
        <v>603</v>
      </c>
      <c r="N92" s="30"/>
      <c r="O92" s="30"/>
      <c r="P92" s="31"/>
      <c r="Q92" s="31"/>
    </row>
    <row r="96" spans="1:17" ht="15.75">
      <c r="A96" s="73" t="s">
        <v>30</v>
      </c>
      <c r="B96" s="73"/>
      <c r="C96" s="73"/>
      <c r="D96" s="73"/>
      <c r="E96" s="73"/>
      <c r="F96" s="73"/>
      <c r="G96" s="73"/>
      <c r="H96" s="73"/>
      <c r="I96" s="73"/>
      <c r="J96" s="73"/>
      <c r="K96" s="73"/>
      <c r="L96" s="73"/>
      <c r="M96" s="73"/>
      <c r="N96" s="23"/>
      <c r="O96" s="23"/>
      <c r="P96" s="23"/>
      <c r="Q96" s="23"/>
    </row>
    <row r="97" spans="1:17">
      <c r="A97" s="74" t="s">
        <v>56</v>
      </c>
      <c r="B97" s="74"/>
      <c r="C97" s="74"/>
      <c r="D97" s="74"/>
      <c r="E97" s="74"/>
      <c r="F97" s="74"/>
      <c r="G97" s="74"/>
      <c r="H97" s="74"/>
      <c r="I97" s="74"/>
      <c r="J97" s="74"/>
      <c r="K97" s="74"/>
      <c r="L97" s="74"/>
      <c r="M97" s="74"/>
      <c r="N97" s="50"/>
      <c r="O97" s="50"/>
      <c r="P97" s="50"/>
      <c r="Q97" s="50"/>
    </row>
    <row r="98" spans="1:17">
      <c r="A98" s="75" t="s">
        <v>128</v>
      </c>
      <c r="B98" s="75"/>
      <c r="C98" s="75"/>
      <c r="D98" s="75"/>
      <c r="E98" s="75"/>
      <c r="F98" s="75"/>
      <c r="G98" s="75"/>
      <c r="H98" s="75"/>
      <c r="I98" s="75"/>
      <c r="J98" s="75"/>
      <c r="K98" s="75"/>
      <c r="L98" s="75"/>
      <c r="M98" s="75"/>
      <c r="N98" s="50"/>
      <c r="O98" s="50"/>
      <c r="P98" s="50"/>
      <c r="Q98" s="50"/>
    </row>
    <row r="99" spans="1:17" ht="14.25">
      <c r="A99" s="69" t="s">
        <v>17</v>
      </c>
      <c r="B99" s="69"/>
      <c r="C99" s="69"/>
      <c r="D99" s="69"/>
      <c r="E99" s="69"/>
      <c r="F99" s="69"/>
      <c r="G99" s="69"/>
      <c r="H99" s="69"/>
      <c r="I99" s="69"/>
      <c r="J99" s="69"/>
      <c r="K99" s="69"/>
      <c r="L99" s="69"/>
      <c r="M99" s="69"/>
      <c r="N99" s="70" t="s">
        <v>31</v>
      </c>
      <c r="O99" s="70"/>
      <c r="P99" s="71"/>
      <c r="Q99" s="71"/>
    </row>
    <row r="100" spans="1:17">
      <c r="A100" s="69"/>
      <c r="B100" s="69"/>
      <c r="C100" s="69"/>
      <c r="D100" s="69"/>
      <c r="E100" s="69"/>
      <c r="F100" s="69"/>
      <c r="G100" s="69"/>
      <c r="H100" s="69"/>
      <c r="I100" s="69"/>
      <c r="J100" s="69"/>
      <c r="K100" s="69"/>
      <c r="L100" s="69"/>
      <c r="M100" s="69"/>
      <c r="N100" s="70"/>
      <c r="O100" s="70"/>
      <c r="P100" s="71"/>
      <c r="Q100" s="71"/>
    </row>
    <row r="101" spans="1:17" ht="14.25">
      <c r="A101" s="69" t="s">
        <v>57</v>
      </c>
      <c r="B101" s="69"/>
      <c r="C101" s="69"/>
      <c r="D101" s="69"/>
      <c r="E101" s="69"/>
      <c r="F101" s="69"/>
      <c r="G101" s="69"/>
      <c r="H101" s="69"/>
      <c r="I101" s="69"/>
      <c r="J101" s="69"/>
      <c r="K101" s="69"/>
      <c r="L101" s="69"/>
      <c r="M101" s="69"/>
      <c r="N101" s="70"/>
      <c r="O101" s="70"/>
      <c r="P101" s="71"/>
      <c r="Q101" s="71"/>
    </row>
    <row r="102" spans="1:17">
      <c r="A102" s="69"/>
      <c r="B102" s="69"/>
      <c r="C102" s="69"/>
      <c r="D102" s="69"/>
      <c r="E102" s="69"/>
      <c r="F102" s="69"/>
      <c r="G102" s="69"/>
      <c r="H102" s="69"/>
      <c r="I102" s="69"/>
      <c r="J102" s="69"/>
      <c r="K102" s="69"/>
      <c r="L102" s="69"/>
      <c r="M102" s="69"/>
      <c r="N102" s="70"/>
      <c r="O102" s="70"/>
      <c r="P102" s="71"/>
      <c r="Q102" s="71"/>
    </row>
    <row r="103" spans="1:17">
      <c r="A103" s="69"/>
      <c r="B103" s="69"/>
      <c r="C103" s="69"/>
      <c r="D103" s="69"/>
      <c r="E103" s="69"/>
      <c r="F103" s="69"/>
      <c r="G103" s="69"/>
      <c r="H103" s="69"/>
      <c r="I103" s="69"/>
      <c r="J103" s="69"/>
      <c r="K103" s="69"/>
      <c r="L103" s="69"/>
      <c r="M103" s="69"/>
      <c r="N103" s="51"/>
      <c r="O103" s="51"/>
      <c r="P103" s="51"/>
      <c r="Q103" s="51"/>
    </row>
    <row r="104" spans="1:17">
      <c r="A104" s="69" t="s">
        <v>1</v>
      </c>
      <c r="B104" s="69"/>
      <c r="C104" s="69"/>
      <c r="D104" s="69"/>
      <c r="E104" s="69"/>
      <c r="F104" s="69"/>
      <c r="G104" s="69"/>
      <c r="H104" s="69"/>
      <c r="I104" s="69"/>
      <c r="J104" s="69"/>
      <c r="K104" s="69"/>
      <c r="L104" s="69"/>
      <c r="M104" s="69"/>
      <c r="N104" s="51"/>
      <c r="O104" s="51"/>
      <c r="P104" s="51"/>
      <c r="Q104" s="51"/>
    </row>
    <row r="105" spans="1:17">
      <c r="A105" s="69"/>
      <c r="B105" s="69"/>
      <c r="C105" s="69"/>
      <c r="D105" s="69"/>
      <c r="E105" s="69"/>
      <c r="F105" s="69"/>
      <c r="G105" s="69"/>
      <c r="H105" s="69"/>
      <c r="I105" s="69"/>
      <c r="J105" s="69"/>
      <c r="K105" s="69"/>
      <c r="L105" s="69"/>
      <c r="M105" s="69"/>
      <c r="N105" s="51"/>
      <c r="O105" s="51"/>
      <c r="P105" s="51"/>
      <c r="Q105" s="51"/>
    </row>
    <row r="106" spans="1:17">
      <c r="A106" s="69" t="s">
        <v>33</v>
      </c>
      <c r="B106" s="69"/>
      <c r="C106" s="69"/>
      <c r="D106" s="69"/>
      <c r="E106" s="69"/>
      <c r="F106" s="69"/>
      <c r="G106" s="69"/>
      <c r="H106" s="69"/>
      <c r="I106" s="69"/>
      <c r="J106" s="69"/>
      <c r="K106" s="69"/>
      <c r="L106" s="69"/>
      <c r="M106" s="69"/>
      <c r="N106" s="51"/>
      <c r="O106" s="51"/>
      <c r="P106" s="51"/>
      <c r="Q106" s="51"/>
    </row>
    <row r="107" spans="1:17">
      <c r="A107" s="76"/>
      <c r="B107" s="76"/>
      <c r="C107" s="76"/>
      <c r="D107" s="76"/>
      <c r="E107" s="76"/>
      <c r="F107" s="76"/>
      <c r="G107" s="76"/>
      <c r="H107" s="76"/>
      <c r="I107" s="76"/>
      <c r="J107" s="76"/>
      <c r="K107" s="76"/>
      <c r="L107" s="76"/>
      <c r="M107" s="76"/>
      <c r="N107" s="51"/>
      <c r="O107" s="51"/>
      <c r="P107" s="51"/>
      <c r="Q107" s="51"/>
    </row>
    <row r="108" spans="1:17">
      <c r="A108" s="69" t="s">
        <v>2</v>
      </c>
      <c r="B108" s="69"/>
      <c r="C108" s="69"/>
      <c r="D108" s="69"/>
      <c r="E108" s="69"/>
      <c r="F108" s="69"/>
      <c r="G108" s="69"/>
      <c r="H108" s="69"/>
      <c r="I108" s="69"/>
      <c r="J108" s="69"/>
      <c r="K108" s="69"/>
      <c r="L108" s="69"/>
      <c r="M108" s="69"/>
      <c r="N108" s="51"/>
      <c r="O108" s="50"/>
      <c r="P108" s="50"/>
      <c r="Q108" s="50"/>
    </row>
    <row r="109" spans="1:17">
      <c r="B109" s="51"/>
      <c r="C109" s="51"/>
      <c r="D109" s="51"/>
      <c r="E109" s="51"/>
      <c r="F109" s="51"/>
      <c r="G109" s="51"/>
      <c r="H109" s="51"/>
      <c r="I109" s="51"/>
    </row>
    <row r="110" spans="1:17">
      <c r="A110" s="72" t="s">
        <v>10</v>
      </c>
      <c r="B110" s="65" t="s">
        <v>3</v>
      </c>
      <c r="C110" s="65"/>
      <c r="D110" s="65"/>
      <c r="E110" s="65" t="s">
        <v>4</v>
      </c>
      <c r="F110" s="65"/>
      <c r="G110" s="65" t="s">
        <v>5</v>
      </c>
      <c r="H110" s="65"/>
      <c r="I110" s="65"/>
      <c r="J110" s="65"/>
      <c r="K110" s="65"/>
      <c r="L110" s="65"/>
      <c r="M110" s="65"/>
      <c r="N110" s="65"/>
      <c r="O110" s="65"/>
      <c r="P110" s="65"/>
      <c r="Q110" s="64" t="s">
        <v>46</v>
      </c>
    </row>
    <row r="111" spans="1:17">
      <c r="A111" s="72"/>
      <c r="B111" s="65"/>
      <c r="C111" s="65"/>
      <c r="D111" s="65"/>
      <c r="E111" s="65"/>
      <c r="F111" s="65"/>
      <c r="G111" s="65" t="s">
        <v>11</v>
      </c>
      <c r="H111" s="65" t="s">
        <v>7</v>
      </c>
      <c r="I111" s="65"/>
      <c r="J111" s="64" t="s">
        <v>38</v>
      </c>
      <c r="K111" s="64" t="s">
        <v>39</v>
      </c>
      <c r="L111" s="64"/>
      <c r="M111" s="64"/>
      <c r="N111" s="64" t="s">
        <v>43</v>
      </c>
      <c r="O111" s="64" t="s">
        <v>44</v>
      </c>
      <c r="P111" s="64" t="s">
        <v>45</v>
      </c>
      <c r="Q111" s="64"/>
    </row>
    <row r="112" spans="1:17" ht="51">
      <c r="A112" s="72"/>
      <c r="B112" s="55" t="s">
        <v>12</v>
      </c>
      <c r="C112" s="55" t="s">
        <v>12</v>
      </c>
      <c r="D112" s="55" t="s">
        <v>12</v>
      </c>
      <c r="E112" s="55" t="s">
        <v>12</v>
      </c>
      <c r="F112" s="55" t="s">
        <v>12</v>
      </c>
      <c r="G112" s="65"/>
      <c r="H112" s="55" t="s">
        <v>6</v>
      </c>
      <c r="I112" s="55" t="s">
        <v>8</v>
      </c>
      <c r="J112" s="64"/>
      <c r="K112" s="52" t="s">
        <v>40</v>
      </c>
      <c r="L112" s="52" t="s">
        <v>41</v>
      </c>
      <c r="M112" s="52" t="s">
        <v>42</v>
      </c>
      <c r="N112" s="64"/>
      <c r="O112" s="64"/>
      <c r="P112" s="64"/>
      <c r="Q112" s="64"/>
    </row>
    <row r="113" spans="1:17">
      <c r="A113" s="54">
        <v>1</v>
      </c>
      <c r="B113" s="55">
        <v>2</v>
      </c>
      <c r="C113" s="55">
        <v>3</v>
      </c>
      <c r="D113" s="55">
        <v>4</v>
      </c>
      <c r="E113" s="55">
        <v>5</v>
      </c>
      <c r="F113" s="55">
        <v>6</v>
      </c>
      <c r="G113" s="55">
        <v>7</v>
      </c>
      <c r="H113" s="55">
        <v>8</v>
      </c>
      <c r="I113" s="55">
        <v>9</v>
      </c>
      <c r="J113" s="52">
        <v>10</v>
      </c>
      <c r="K113" s="52">
        <v>11</v>
      </c>
      <c r="L113" s="52">
        <v>12</v>
      </c>
      <c r="M113" s="52">
        <v>13</v>
      </c>
      <c r="N113" s="52">
        <v>14</v>
      </c>
      <c r="O113" s="52">
        <v>15</v>
      </c>
      <c r="P113" s="52">
        <v>16</v>
      </c>
      <c r="Q113" s="52">
        <v>17</v>
      </c>
    </row>
    <row r="114" spans="1:17" ht="14.25">
      <c r="A114" s="66" t="s">
        <v>47</v>
      </c>
      <c r="B114" s="67"/>
      <c r="C114" s="67"/>
      <c r="D114" s="67"/>
      <c r="E114" s="67"/>
      <c r="F114" s="67"/>
      <c r="G114" s="67"/>
      <c r="H114" s="67"/>
      <c r="I114" s="67"/>
      <c r="J114" s="67"/>
      <c r="K114" s="67"/>
      <c r="L114" s="67"/>
      <c r="M114" s="67"/>
      <c r="N114" s="67"/>
      <c r="O114" s="67"/>
      <c r="P114" s="67"/>
      <c r="Q114" s="68"/>
    </row>
    <row r="115" spans="1:17" ht="14.25">
      <c r="A115" s="66" t="s">
        <v>48</v>
      </c>
      <c r="B115" s="67"/>
      <c r="C115" s="67"/>
      <c r="D115" s="67"/>
      <c r="E115" s="67"/>
      <c r="F115" s="67"/>
      <c r="G115" s="67"/>
      <c r="H115" s="67"/>
      <c r="I115" s="67"/>
      <c r="J115" s="67"/>
      <c r="K115" s="67"/>
      <c r="L115" s="67"/>
      <c r="M115" s="67"/>
      <c r="N115" s="67"/>
      <c r="O115" s="67"/>
      <c r="P115" s="67"/>
      <c r="Q115" s="68"/>
    </row>
    <row r="116" spans="1:17" ht="14.25">
      <c r="A116" s="66" t="s">
        <v>115</v>
      </c>
      <c r="B116" s="67"/>
      <c r="C116" s="67"/>
      <c r="D116" s="67"/>
      <c r="E116" s="67"/>
      <c r="F116" s="67"/>
      <c r="G116" s="67"/>
      <c r="H116" s="67"/>
      <c r="I116" s="67"/>
      <c r="J116" s="67"/>
      <c r="K116" s="67"/>
      <c r="L116" s="67"/>
      <c r="M116" s="67"/>
      <c r="N116" s="67"/>
      <c r="O116" s="67"/>
      <c r="P116" s="67"/>
      <c r="Q116" s="68"/>
    </row>
    <row r="117" spans="1:17" ht="38.25">
      <c r="A117" s="7"/>
      <c r="B117" s="3"/>
      <c r="C117" s="3"/>
      <c r="D117" s="3"/>
      <c r="E117" s="3"/>
      <c r="F117" s="3"/>
      <c r="G117" s="84" t="s">
        <v>18</v>
      </c>
      <c r="H117" s="53" t="s">
        <v>37</v>
      </c>
      <c r="I117" s="53">
        <v>642</v>
      </c>
      <c r="J117" s="9" t="s">
        <v>58</v>
      </c>
      <c r="K117" s="8">
        <v>1050</v>
      </c>
      <c r="L117" s="8"/>
      <c r="M117" s="8">
        <v>1050</v>
      </c>
      <c r="N117" s="8"/>
      <c r="O117" s="8"/>
      <c r="P117" s="6"/>
      <c r="Q117" s="6"/>
    </row>
    <row r="118" spans="1:17" ht="25.5">
      <c r="A118" s="7"/>
      <c r="B118" s="3"/>
      <c r="C118" s="3"/>
      <c r="D118" s="3"/>
      <c r="E118" s="3"/>
      <c r="F118" s="3"/>
      <c r="G118" s="85"/>
      <c r="H118" s="53" t="s">
        <v>37</v>
      </c>
      <c r="I118" s="53">
        <v>642</v>
      </c>
      <c r="J118" s="9" t="s">
        <v>59</v>
      </c>
      <c r="K118" s="8">
        <v>8</v>
      </c>
      <c r="L118" s="8"/>
      <c r="M118" s="8">
        <v>8</v>
      </c>
      <c r="N118" s="8"/>
      <c r="O118" s="8"/>
      <c r="P118" s="6"/>
      <c r="Q118" s="6"/>
    </row>
    <row r="119" spans="1:17" ht="25.5">
      <c r="A119" s="7"/>
      <c r="B119" s="3"/>
      <c r="C119" s="3"/>
      <c r="D119" s="3"/>
      <c r="E119" s="3"/>
      <c r="F119" s="3"/>
      <c r="G119" s="85"/>
      <c r="H119" s="53" t="s">
        <v>37</v>
      </c>
      <c r="I119" s="53">
        <v>642</v>
      </c>
      <c r="J119" s="9" t="s">
        <v>60</v>
      </c>
      <c r="K119" s="8">
        <v>40</v>
      </c>
      <c r="L119" s="8"/>
      <c r="M119" s="8">
        <v>40</v>
      </c>
      <c r="N119" s="8"/>
      <c r="O119" s="8"/>
      <c r="P119" s="6"/>
      <c r="Q119" s="6"/>
    </row>
    <row r="120" spans="1:17" ht="38.25">
      <c r="A120" s="7"/>
      <c r="B120" s="3"/>
      <c r="C120" s="3"/>
      <c r="D120" s="3"/>
      <c r="E120" s="3"/>
      <c r="F120" s="3"/>
      <c r="G120" s="85"/>
      <c r="H120" s="53" t="s">
        <v>37</v>
      </c>
      <c r="I120" s="53">
        <v>642</v>
      </c>
      <c r="J120" s="9" t="s">
        <v>61</v>
      </c>
      <c r="K120" s="8">
        <v>40</v>
      </c>
      <c r="L120" s="8"/>
      <c r="M120" s="8">
        <v>40</v>
      </c>
      <c r="N120" s="8"/>
      <c r="O120" s="8"/>
      <c r="P120" s="6"/>
      <c r="Q120" s="6"/>
    </row>
    <row r="121" spans="1:17" ht="38.25">
      <c r="A121" s="7"/>
      <c r="B121" s="3"/>
      <c r="C121" s="3"/>
      <c r="D121" s="3"/>
      <c r="E121" s="3"/>
      <c r="F121" s="3"/>
      <c r="G121" s="85"/>
      <c r="H121" s="53" t="s">
        <v>37</v>
      </c>
      <c r="I121" s="53">
        <v>642</v>
      </c>
      <c r="J121" s="9" t="s">
        <v>62</v>
      </c>
      <c r="K121" s="8">
        <v>40</v>
      </c>
      <c r="L121" s="8"/>
      <c r="M121" s="8">
        <v>40</v>
      </c>
      <c r="N121" s="8"/>
      <c r="O121" s="8"/>
      <c r="P121" s="6"/>
      <c r="Q121" s="6"/>
    </row>
    <row r="122" spans="1:17" ht="25.5">
      <c r="A122" s="7"/>
      <c r="B122" s="3"/>
      <c r="C122" s="3"/>
      <c r="D122" s="3"/>
      <c r="E122" s="3"/>
      <c r="F122" s="3"/>
      <c r="G122" s="86"/>
      <c r="H122" s="53" t="s">
        <v>37</v>
      </c>
      <c r="I122" s="53">
        <v>642</v>
      </c>
      <c r="J122" s="9" t="s">
        <v>63</v>
      </c>
      <c r="K122" s="8">
        <v>55</v>
      </c>
      <c r="L122" s="8"/>
      <c r="M122" s="8">
        <v>55</v>
      </c>
      <c r="N122" s="8"/>
      <c r="O122" s="8"/>
      <c r="P122" s="6"/>
      <c r="Q122" s="6"/>
    </row>
    <row r="123" spans="1:17" ht="25.5">
      <c r="A123" s="7"/>
      <c r="B123" s="3"/>
      <c r="C123" s="3"/>
      <c r="D123" s="3"/>
      <c r="E123" s="3"/>
      <c r="F123" s="3"/>
      <c r="G123" s="87" t="s">
        <v>18</v>
      </c>
      <c r="H123" s="53" t="s">
        <v>37</v>
      </c>
      <c r="I123" s="53">
        <v>642</v>
      </c>
      <c r="J123" s="9" t="s">
        <v>84</v>
      </c>
      <c r="K123" s="8">
        <v>464</v>
      </c>
      <c r="L123" s="8"/>
      <c r="M123" s="8">
        <v>464</v>
      </c>
      <c r="N123" s="8"/>
      <c r="O123" s="8"/>
      <c r="P123" s="6"/>
      <c r="Q123" s="6"/>
    </row>
    <row r="124" spans="1:17" ht="60">
      <c r="A124" s="7"/>
      <c r="B124" s="3"/>
      <c r="C124" s="3"/>
      <c r="D124" s="3"/>
      <c r="E124" s="3"/>
      <c r="F124" s="3"/>
      <c r="G124" s="87"/>
      <c r="H124" s="53" t="s">
        <v>37</v>
      </c>
      <c r="I124" s="53">
        <v>642</v>
      </c>
      <c r="J124" s="32" t="s">
        <v>89</v>
      </c>
      <c r="K124" s="8">
        <v>670</v>
      </c>
      <c r="L124" s="8"/>
      <c r="M124" s="8">
        <v>670</v>
      </c>
      <c r="N124" s="8"/>
      <c r="O124" s="8"/>
      <c r="P124" s="6"/>
      <c r="Q124" s="6"/>
    </row>
    <row r="125" spans="1:17" ht="72">
      <c r="A125" s="7"/>
      <c r="B125" s="3"/>
      <c r="C125" s="3"/>
      <c r="D125" s="3"/>
      <c r="E125" s="3"/>
      <c r="F125" s="3"/>
      <c r="G125" s="87"/>
      <c r="H125" s="53" t="s">
        <v>37</v>
      </c>
      <c r="I125" s="53">
        <v>642</v>
      </c>
      <c r="J125" s="33" t="s">
        <v>85</v>
      </c>
      <c r="K125" s="8">
        <v>3</v>
      </c>
      <c r="L125" s="8"/>
      <c r="M125" s="8">
        <v>3</v>
      </c>
      <c r="N125" s="8"/>
      <c r="O125" s="8"/>
      <c r="P125" s="6"/>
      <c r="Q125" s="6"/>
    </row>
    <row r="126" spans="1:17" ht="72">
      <c r="A126" s="7"/>
      <c r="B126" s="3"/>
      <c r="C126" s="3"/>
      <c r="D126" s="3"/>
      <c r="E126" s="3"/>
      <c r="F126" s="3"/>
      <c r="G126" s="87"/>
      <c r="H126" s="53" t="s">
        <v>37</v>
      </c>
      <c r="I126" s="53">
        <v>642</v>
      </c>
      <c r="J126" s="33" t="s">
        <v>86</v>
      </c>
      <c r="K126" s="8">
        <v>2</v>
      </c>
      <c r="L126" s="8"/>
      <c r="M126" s="8">
        <v>2</v>
      </c>
      <c r="N126" s="8"/>
      <c r="O126" s="8"/>
      <c r="P126" s="6"/>
      <c r="Q126" s="6"/>
    </row>
    <row r="127" spans="1:17" ht="96">
      <c r="A127" s="7"/>
      <c r="B127" s="3"/>
      <c r="C127" s="3"/>
      <c r="D127" s="3"/>
      <c r="E127" s="3"/>
      <c r="F127" s="3"/>
      <c r="G127" s="87" t="s">
        <v>123</v>
      </c>
      <c r="H127" s="53" t="s">
        <v>37</v>
      </c>
      <c r="I127" s="53">
        <v>642</v>
      </c>
      <c r="J127" s="33" t="s">
        <v>87</v>
      </c>
      <c r="K127" s="8">
        <v>169</v>
      </c>
      <c r="L127" s="8"/>
      <c r="M127" s="8">
        <v>169</v>
      </c>
      <c r="N127" s="8"/>
      <c r="O127" s="8"/>
      <c r="P127" s="6"/>
      <c r="Q127" s="6"/>
    </row>
    <row r="128" spans="1:17" ht="168">
      <c r="A128" s="7"/>
      <c r="B128" s="3"/>
      <c r="C128" s="3"/>
      <c r="D128" s="3"/>
      <c r="E128" s="3"/>
      <c r="F128" s="3"/>
      <c r="G128" s="87"/>
      <c r="H128" s="53" t="s">
        <v>37</v>
      </c>
      <c r="I128" s="53">
        <v>642</v>
      </c>
      <c r="J128" s="33" t="s">
        <v>88</v>
      </c>
      <c r="K128" s="8">
        <v>30</v>
      </c>
      <c r="L128" s="8"/>
      <c r="M128" s="8">
        <v>30</v>
      </c>
      <c r="N128" s="8"/>
      <c r="O128" s="8"/>
      <c r="P128" s="6"/>
      <c r="Q128" s="6"/>
    </row>
    <row r="129" spans="1:17" ht="168">
      <c r="A129" s="7"/>
      <c r="B129" s="3"/>
      <c r="C129" s="3"/>
      <c r="D129" s="3"/>
      <c r="E129" s="3"/>
      <c r="F129" s="3"/>
      <c r="G129" s="87"/>
      <c r="H129" s="53" t="s">
        <v>37</v>
      </c>
      <c r="I129" s="53">
        <v>642</v>
      </c>
      <c r="J129" s="33" t="s">
        <v>116</v>
      </c>
      <c r="K129" s="8">
        <v>3</v>
      </c>
      <c r="L129" s="8"/>
      <c r="M129" s="8">
        <v>3</v>
      </c>
      <c r="N129" s="8"/>
      <c r="O129" s="8"/>
      <c r="P129" s="6"/>
      <c r="Q129" s="6"/>
    </row>
    <row r="130" spans="1:17">
      <c r="A130" s="2"/>
      <c r="B130" s="51"/>
      <c r="C130" s="51"/>
      <c r="D130" s="51"/>
      <c r="E130" s="51"/>
      <c r="F130" s="51"/>
      <c r="G130" s="51"/>
      <c r="H130" s="51"/>
      <c r="I130" s="51"/>
    </row>
    <row r="133" spans="1:17" ht="15.75">
      <c r="A133" s="73" t="s">
        <v>30</v>
      </c>
      <c r="B133" s="73"/>
      <c r="C133" s="73"/>
      <c r="D133" s="73"/>
      <c r="E133" s="73"/>
      <c r="F133" s="73"/>
      <c r="G133" s="73"/>
      <c r="H133" s="73"/>
      <c r="I133" s="73"/>
      <c r="J133" s="73"/>
      <c r="K133" s="73"/>
      <c r="L133" s="73"/>
      <c r="M133" s="73"/>
      <c r="N133" s="23"/>
      <c r="O133" s="23"/>
      <c r="P133" s="23"/>
      <c r="Q133" s="23"/>
    </row>
    <row r="134" spans="1:17">
      <c r="A134" s="74" t="s">
        <v>64</v>
      </c>
      <c r="B134" s="74"/>
      <c r="C134" s="74"/>
      <c r="D134" s="74"/>
      <c r="E134" s="74"/>
      <c r="F134" s="74"/>
      <c r="G134" s="74"/>
      <c r="H134" s="74"/>
      <c r="I134" s="74"/>
      <c r="J134" s="74"/>
      <c r="K134" s="74"/>
      <c r="L134" s="74"/>
      <c r="M134" s="74"/>
      <c r="N134" s="50"/>
      <c r="O134" s="50"/>
      <c r="P134" s="50"/>
      <c r="Q134" s="50"/>
    </row>
    <row r="135" spans="1:17">
      <c r="A135" s="75" t="s">
        <v>128</v>
      </c>
      <c r="B135" s="75"/>
      <c r="C135" s="75"/>
      <c r="D135" s="75"/>
      <c r="E135" s="75"/>
      <c r="F135" s="75"/>
      <c r="G135" s="75"/>
      <c r="H135" s="75"/>
      <c r="I135" s="75"/>
      <c r="J135" s="75"/>
      <c r="K135" s="75"/>
      <c r="L135" s="75"/>
      <c r="M135" s="75"/>
      <c r="N135" s="50"/>
      <c r="O135" s="50"/>
      <c r="P135" s="50"/>
      <c r="Q135" s="50"/>
    </row>
    <row r="136" spans="1:17">
      <c r="A136" s="88" t="s">
        <v>65</v>
      </c>
      <c r="B136" s="88"/>
      <c r="C136" s="88"/>
      <c r="D136" s="88"/>
      <c r="E136" s="88"/>
      <c r="F136" s="88"/>
      <c r="G136" s="88"/>
      <c r="H136" s="88"/>
      <c r="I136" s="88"/>
      <c r="J136" s="88"/>
      <c r="K136" s="88"/>
      <c r="L136" s="88"/>
      <c r="M136" s="88"/>
      <c r="N136" s="70" t="s">
        <v>31</v>
      </c>
      <c r="O136" s="70"/>
      <c r="P136" s="71"/>
      <c r="Q136" s="71"/>
    </row>
    <row r="137" spans="1:17">
      <c r="A137" s="69"/>
      <c r="B137" s="69"/>
      <c r="C137" s="69"/>
      <c r="D137" s="69"/>
      <c r="E137" s="69"/>
      <c r="F137" s="69"/>
      <c r="G137" s="69"/>
      <c r="H137" s="69"/>
      <c r="I137" s="69"/>
      <c r="J137" s="69"/>
      <c r="K137" s="69"/>
      <c r="L137" s="69"/>
      <c r="M137" s="69"/>
      <c r="N137" s="70"/>
      <c r="O137" s="70"/>
      <c r="P137" s="71"/>
      <c r="Q137" s="71"/>
    </row>
    <row r="138" spans="1:17" ht="14.25">
      <c r="A138" s="69" t="s">
        <v>57</v>
      </c>
      <c r="B138" s="69"/>
      <c r="C138" s="69"/>
      <c r="D138" s="69"/>
      <c r="E138" s="69"/>
      <c r="F138" s="69"/>
      <c r="G138" s="69"/>
      <c r="H138" s="69"/>
      <c r="I138" s="69"/>
      <c r="J138" s="69"/>
      <c r="K138" s="69"/>
      <c r="L138" s="69"/>
      <c r="M138" s="69"/>
      <c r="N138" s="70"/>
      <c r="O138" s="70"/>
      <c r="P138" s="71"/>
      <c r="Q138" s="71"/>
    </row>
    <row r="139" spans="1:17">
      <c r="A139" s="69"/>
      <c r="B139" s="69"/>
      <c r="C139" s="69"/>
      <c r="D139" s="69"/>
      <c r="E139" s="69"/>
      <c r="F139" s="69"/>
      <c r="G139" s="69"/>
      <c r="H139" s="69"/>
      <c r="I139" s="69"/>
      <c r="J139" s="69"/>
      <c r="K139" s="69"/>
      <c r="L139" s="69"/>
      <c r="M139" s="69"/>
      <c r="N139" s="70"/>
      <c r="O139" s="70"/>
      <c r="P139" s="71"/>
      <c r="Q139" s="71"/>
    </row>
    <row r="140" spans="1:17">
      <c r="A140" s="69"/>
      <c r="B140" s="69"/>
      <c r="C140" s="69"/>
      <c r="D140" s="69"/>
      <c r="E140" s="69"/>
      <c r="F140" s="69"/>
      <c r="G140" s="69"/>
      <c r="H140" s="69"/>
      <c r="I140" s="69"/>
      <c r="J140" s="69"/>
      <c r="K140" s="69"/>
      <c r="L140" s="69"/>
      <c r="M140" s="69"/>
      <c r="N140" s="51"/>
      <c r="O140" s="51"/>
      <c r="P140" s="51"/>
      <c r="Q140" s="51"/>
    </row>
    <row r="141" spans="1:17">
      <c r="A141" s="69" t="s">
        <v>1</v>
      </c>
      <c r="B141" s="69"/>
      <c r="C141" s="69"/>
      <c r="D141" s="69"/>
      <c r="E141" s="69"/>
      <c r="F141" s="69"/>
      <c r="G141" s="69"/>
      <c r="H141" s="69"/>
      <c r="I141" s="69"/>
      <c r="J141" s="69"/>
      <c r="K141" s="69"/>
      <c r="L141" s="69"/>
      <c r="M141" s="69"/>
      <c r="N141" s="51"/>
      <c r="O141" s="51"/>
      <c r="P141" s="51"/>
      <c r="Q141" s="51"/>
    </row>
    <row r="142" spans="1:17">
      <c r="A142" s="69"/>
      <c r="B142" s="69"/>
      <c r="C142" s="69"/>
      <c r="D142" s="69"/>
      <c r="E142" s="69"/>
      <c r="F142" s="69"/>
      <c r="G142" s="69"/>
      <c r="H142" s="69"/>
      <c r="I142" s="69"/>
      <c r="J142" s="69"/>
      <c r="K142" s="69"/>
      <c r="L142" s="69"/>
      <c r="M142" s="69"/>
      <c r="N142" s="51"/>
      <c r="O142" s="51"/>
      <c r="P142" s="51"/>
      <c r="Q142" s="51"/>
    </row>
    <row r="143" spans="1:17">
      <c r="A143" s="69" t="s">
        <v>33</v>
      </c>
      <c r="B143" s="69"/>
      <c r="C143" s="69"/>
      <c r="D143" s="69"/>
      <c r="E143" s="69"/>
      <c r="F143" s="69"/>
      <c r="G143" s="69"/>
      <c r="H143" s="69"/>
      <c r="I143" s="69"/>
      <c r="J143" s="69"/>
      <c r="K143" s="69"/>
      <c r="L143" s="69"/>
      <c r="M143" s="69"/>
      <c r="N143" s="51"/>
      <c r="O143" s="51"/>
      <c r="P143" s="51"/>
      <c r="Q143" s="51"/>
    </row>
    <row r="144" spans="1:17">
      <c r="A144" s="76"/>
      <c r="B144" s="76"/>
      <c r="C144" s="76"/>
      <c r="D144" s="76"/>
      <c r="E144" s="76"/>
      <c r="F144" s="76"/>
      <c r="G144" s="76"/>
      <c r="H144" s="76"/>
      <c r="I144" s="76"/>
      <c r="J144" s="76"/>
      <c r="K144" s="76"/>
      <c r="L144" s="76"/>
      <c r="M144" s="76"/>
      <c r="N144" s="51"/>
      <c r="O144" s="51"/>
      <c r="P144" s="51"/>
      <c r="Q144" s="51"/>
    </row>
    <row r="145" spans="1:17">
      <c r="A145" s="69" t="s">
        <v>2</v>
      </c>
      <c r="B145" s="69"/>
      <c r="C145" s="69"/>
      <c r="D145" s="69"/>
      <c r="E145" s="69"/>
      <c r="F145" s="69"/>
      <c r="G145" s="69"/>
      <c r="H145" s="69"/>
      <c r="I145" s="69"/>
      <c r="J145" s="69"/>
      <c r="K145" s="69"/>
      <c r="L145" s="69"/>
      <c r="M145" s="69"/>
      <c r="N145" s="51"/>
      <c r="O145" s="50"/>
      <c r="P145" s="50"/>
      <c r="Q145" s="50"/>
    </row>
    <row r="146" spans="1:17">
      <c r="B146" s="51"/>
      <c r="C146" s="51"/>
      <c r="D146" s="51"/>
      <c r="E146" s="51"/>
      <c r="F146" s="51"/>
      <c r="G146" s="51"/>
      <c r="H146" s="51"/>
      <c r="I146" s="51"/>
    </row>
    <row r="147" spans="1:17">
      <c r="A147" s="72" t="s">
        <v>10</v>
      </c>
      <c r="B147" s="65" t="s">
        <v>3</v>
      </c>
      <c r="C147" s="65"/>
      <c r="D147" s="65"/>
      <c r="E147" s="65" t="s">
        <v>4</v>
      </c>
      <c r="F147" s="65"/>
      <c r="G147" s="65" t="s">
        <v>5</v>
      </c>
      <c r="H147" s="65"/>
      <c r="I147" s="65"/>
      <c r="J147" s="65"/>
      <c r="K147" s="65"/>
      <c r="L147" s="65"/>
      <c r="M147" s="65"/>
      <c r="N147" s="65"/>
      <c r="O147" s="65"/>
      <c r="P147" s="65"/>
      <c r="Q147" s="64" t="s">
        <v>46</v>
      </c>
    </row>
    <row r="148" spans="1:17">
      <c r="A148" s="72"/>
      <c r="B148" s="65"/>
      <c r="C148" s="65"/>
      <c r="D148" s="65"/>
      <c r="E148" s="65"/>
      <c r="F148" s="65"/>
      <c r="G148" s="65" t="s">
        <v>11</v>
      </c>
      <c r="H148" s="65" t="s">
        <v>7</v>
      </c>
      <c r="I148" s="65"/>
      <c r="J148" s="64" t="s">
        <v>38</v>
      </c>
      <c r="K148" s="64" t="s">
        <v>39</v>
      </c>
      <c r="L148" s="64"/>
      <c r="M148" s="64"/>
      <c r="N148" s="64" t="s">
        <v>43</v>
      </c>
      <c r="O148" s="64" t="s">
        <v>44</v>
      </c>
      <c r="P148" s="64" t="s">
        <v>45</v>
      </c>
      <c r="Q148" s="64"/>
    </row>
    <row r="149" spans="1:17" ht="51">
      <c r="A149" s="72"/>
      <c r="B149" s="55" t="s">
        <v>12</v>
      </c>
      <c r="C149" s="55" t="s">
        <v>12</v>
      </c>
      <c r="D149" s="55" t="s">
        <v>12</v>
      </c>
      <c r="E149" s="55" t="s">
        <v>12</v>
      </c>
      <c r="F149" s="55" t="s">
        <v>12</v>
      </c>
      <c r="G149" s="65"/>
      <c r="H149" s="55" t="s">
        <v>6</v>
      </c>
      <c r="I149" s="55" t="s">
        <v>8</v>
      </c>
      <c r="J149" s="64"/>
      <c r="K149" s="52" t="s">
        <v>40</v>
      </c>
      <c r="L149" s="52" t="s">
        <v>41</v>
      </c>
      <c r="M149" s="52" t="s">
        <v>42</v>
      </c>
      <c r="N149" s="64"/>
      <c r="O149" s="64"/>
      <c r="P149" s="64"/>
      <c r="Q149" s="64"/>
    </row>
    <row r="150" spans="1:17">
      <c r="A150" s="54">
        <v>1</v>
      </c>
      <c r="B150" s="55">
        <v>2</v>
      </c>
      <c r="C150" s="55">
        <v>3</v>
      </c>
      <c r="D150" s="55">
        <v>4</v>
      </c>
      <c r="E150" s="55">
        <v>5</v>
      </c>
      <c r="F150" s="55">
        <v>6</v>
      </c>
      <c r="G150" s="55">
        <v>7</v>
      </c>
      <c r="H150" s="55">
        <v>8</v>
      </c>
      <c r="I150" s="55">
        <v>9</v>
      </c>
      <c r="J150" s="52">
        <v>10</v>
      </c>
      <c r="K150" s="52">
        <v>11</v>
      </c>
      <c r="L150" s="52">
        <v>12</v>
      </c>
      <c r="M150" s="52">
        <v>13</v>
      </c>
      <c r="N150" s="52">
        <v>14</v>
      </c>
      <c r="O150" s="52">
        <v>15</v>
      </c>
      <c r="P150" s="52">
        <v>16</v>
      </c>
      <c r="Q150" s="52">
        <v>17</v>
      </c>
    </row>
    <row r="151" spans="1:17" ht="14.25">
      <c r="A151" s="66" t="s">
        <v>47</v>
      </c>
      <c r="B151" s="67"/>
      <c r="C151" s="67"/>
      <c r="D151" s="67"/>
      <c r="E151" s="67"/>
      <c r="F151" s="67"/>
      <c r="G151" s="67"/>
      <c r="H151" s="67"/>
      <c r="I151" s="67"/>
      <c r="J151" s="67"/>
      <c r="K151" s="67"/>
      <c r="L151" s="67"/>
      <c r="M151" s="67"/>
      <c r="N151" s="67"/>
      <c r="O151" s="67"/>
      <c r="P151" s="67"/>
      <c r="Q151" s="68"/>
    </row>
    <row r="152" spans="1:17" ht="14.25">
      <c r="A152" s="66" t="s">
        <v>82</v>
      </c>
      <c r="B152" s="67"/>
      <c r="C152" s="67"/>
      <c r="D152" s="67"/>
      <c r="E152" s="67"/>
      <c r="F152" s="67"/>
      <c r="G152" s="67"/>
      <c r="H152" s="67"/>
      <c r="I152" s="67"/>
      <c r="J152" s="67"/>
      <c r="K152" s="67"/>
      <c r="L152" s="67"/>
      <c r="M152" s="67"/>
      <c r="N152" s="67"/>
      <c r="O152" s="67"/>
      <c r="P152" s="67"/>
      <c r="Q152" s="68"/>
    </row>
    <row r="153" spans="1:17" ht="14.25">
      <c r="A153" s="66" t="s">
        <v>83</v>
      </c>
      <c r="B153" s="67"/>
      <c r="C153" s="67"/>
      <c r="D153" s="67"/>
      <c r="E153" s="67"/>
      <c r="F153" s="67"/>
      <c r="G153" s="67"/>
      <c r="H153" s="67"/>
      <c r="I153" s="67"/>
      <c r="J153" s="67"/>
      <c r="K153" s="67"/>
      <c r="L153" s="67"/>
      <c r="M153" s="67"/>
      <c r="N153" s="67"/>
      <c r="O153" s="67"/>
      <c r="P153" s="67"/>
      <c r="Q153" s="68"/>
    </row>
    <row r="154" spans="1:17" ht="25.5">
      <c r="A154" s="7"/>
      <c r="B154" s="84" t="s">
        <v>66</v>
      </c>
      <c r="C154" s="84" t="s">
        <v>67</v>
      </c>
      <c r="D154" s="3"/>
      <c r="E154" s="3"/>
      <c r="F154" s="3"/>
      <c r="G154" s="87" t="s">
        <v>68</v>
      </c>
      <c r="H154" s="53" t="s">
        <v>37</v>
      </c>
      <c r="I154" s="53">
        <v>642</v>
      </c>
      <c r="J154" s="9" t="s">
        <v>69</v>
      </c>
      <c r="K154" s="8">
        <v>233</v>
      </c>
      <c r="L154" s="8"/>
      <c r="M154" s="8">
        <v>233</v>
      </c>
      <c r="N154" s="8"/>
      <c r="O154" s="8"/>
      <c r="P154" s="6"/>
      <c r="Q154" s="6"/>
    </row>
    <row r="155" spans="1:17" ht="25.5">
      <c r="A155" s="7"/>
      <c r="B155" s="86"/>
      <c r="C155" s="86"/>
      <c r="D155" s="3"/>
      <c r="E155" s="3"/>
      <c r="F155" s="3"/>
      <c r="G155" s="87"/>
      <c r="H155" s="53" t="s">
        <v>37</v>
      </c>
      <c r="I155" s="53">
        <v>642</v>
      </c>
      <c r="J155" s="9" t="s">
        <v>70</v>
      </c>
      <c r="K155" s="8">
        <v>82</v>
      </c>
      <c r="L155" s="8"/>
      <c r="M155" s="8">
        <v>82</v>
      </c>
      <c r="N155" s="8"/>
      <c r="O155" s="8"/>
      <c r="P155" s="6"/>
      <c r="Q155" s="6"/>
    </row>
    <row r="156" spans="1:17">
      <c r="A156" s="2"/>
      <c r="B156" s="51"/>
      <c r="C156" s="51"/>
      <c r="D156" s="51"/>
      <c r="E156" s="51"/>
      <c r="F156" s="51"/>
      <c r="G156" s="51"/>
      <c r="H156" s="51"/>
      <c r="I156" s="51"/>
    </row>
    <row r="157" spans="1:17">
      <c r="B157" s="51"/>
      <c r="C157" s="51"/>
      <c r="D157" s="51"/>
      <c r="E157" s="51"/>
      <c r="F157" s="51"/>
      <c r="G157" s="51"/>
      <c r="H157" s="51"/>
      <c r="I157" s="51"/>
    </row>
    <row r="158" spans="1:17">
      <c r="A158" s="4"/>
      <c r="B158" s="51"/>
      <c r="C158" s="2"/>
      <c r="D158" s="51"/>
      <c r="E158" s="51"/>
      <c r="F158" s="51"/>
      <c r="G158" s="51"/>
      <c r="H158" s="51"/>
      <c r="I158" s="51"/>
      <c r="K158" s="51"/>
      <c r="L158" s="51"/>
    </row>
    <row r="159" spans="1:17">
      <c r="A159" s="26"/>
      <c r="B159" s="51"/>
      <c r="C159" s="51"/>
      <c r="D159" s="51"/>
      <c r="E159" s="51"/>
      <c r="F159" s="51"/>
      <c r="G159" s="51"/>
      <c r="H159" s="51"/>
      <c r="I159" s="51"/>
    </row>
  </sheetData>
  <mergeCells count="155">
    <mergeCell ref="A40:Q40"/>
    <mergeCell ref="A41:Q41"/>
    <mergeCell ref="A43:Q43"/>
    <mergeCell ref="A44:Q44"/>
    <mergeCell ref="A45:Q45"/>
    <mergeCell ref="A46:Q46"/>
    <mergeCell ref="A48:Q48"/>
    <mergeCell ref="A49:Q49"/>
    <mergeCell ref="A50:Q50"/>
    <mergeCell ref="Q17:Q19"/>
    <mergeCell ref="G18:G19"/>
    <mergeCell ref="H18:I18"/>
    <mergeCell ref="J18:J19"/>
    <mergeCell ref="K18:M18"/>
    <mergeCell ref="N18:N19"/>
    <mergeCell ref="O18:O19"/>
    <mergeCell ref="P18:P19"/>
    <mergeCell ref="A21:Q21"/>
    <mergeCell ref="A152:Q152"/>
    <mergeCell ref="A153:Q153"/>
    <mergeCell ref="B154:B155"/>
    <mergeCell ref="C154:C155"/>
    <mergeCell ref="G154:G155"/>
    <mergeCell ref="A3:M3"/>
    <mergeCell ref="A4:M4"/>
    <mergeCell ref="A5:M5"/>
    <mergeCell ref="A6:M6"/>
    <mergeCell ref="N6:O9"/>
    <mergeCell ref="P6:Q9"/>
    <mergeCell ref="A7:M7"/>
    <mergeCell ref="A8:M8"/>
    <mergeCell ref="A9:M9"/>
    <mergeCell ref="A10:M10"/>
    <mergeCell ref="A11:M11"/>
    <mergeCell ref="A12:M12"/>
    <mergeCell ref="A13:M13"/>
    <mergeCell ref="A14:M14"/>
    <mergeCell ref="A15:M15"/>
    <mergeCell ref="A17:A19"/>
    <mergeCell ref="B17:D18"/>
    <mergeCell ref="E17:F18"/>
    <mergeCell ref="G17:P17"/>
    <mergeCell ref="Q147:Q149"/>
    <mergeCell ref="G148:G149"/>
    <mergeCell ref="H148:I148"/>
    <mergeCell ref="J148:J149"/>
    <mergeCell ref="K148:M148"/>
    <mergeCell ref="N148:N149"/>
    <mergeCell ref="O148:O149"/>
    <mergeCell ref="P148:P149"/>
    <mergeCell ref="A151:Q151"/>
    <mergeCell ref="A140:M140"/>
    <mergeCell ref="A141:M141"/>
    <mergeCell ref="A142:M142"/>
    <mergeCell ref="A143:M143"/>
    <mergeCell ref="A144:M144"/>
    <mergeCell ref="A145:M145"/>
    <mergeCell ref="A147:A149"/>
    <mergeCell ref="B147:D148"/>
    <mergeCell ref="E147:F148"/>
    <mergeCell ref="G147:P147"/>
    <mergeCell ref="G117:G122"/>
    <mergeCell ref="G123:G126"/>
    <mergeCell ref="G127:G129"/>
    <mergeCell ref="A133:M133"/>
    <mergeCell ref="A134:M134"/>
    <mergeCell ref="A135:M135"/>
    <mergeCell ref="A136:M136"/>
    <mergeCell ref="N136:O139"/>
    <mergeCell ref="P136:Q139"/>
    <mergeCell ref="A137:M137"/>
    <mergeCell ref="A138:M138"/>
    <mergeCell ref="A139:M139"/>
    <mergeCell ref="A104:M104"/>
    <mergeCell ref="A105:M105"/>
    <mergeCell ref="A106:M106"/>
    <mergeCell ref="A107:M107"/>
    <mergeCell ref="A108:M108"/>
    <mergeCell ref="A110:A112"/>
    <mergeCell ref="B110:D111"/>
    <mergeCell ref="E110:F111"/>
    <mergeCell ref="G110:P110"/>
    <mergeCell ref="A97:M97"/>
    <mergeCell ref="A98:M98"/>
    <mergeCell ref="A99:M99"/>
    <mergeCell ref="N99:O102"/>
    <mergeCell ref="P99:Q102"/>
    <mergeCell ref="A100:M100"/>
    <mergeCell ref="A101:M101"/>
    <mergeCell ref="A102:M102"/>
    <mergeCell ref="A103:M103"/>
    <mergeCell ref="A81:Q81"/>
    <mergeCell ref="A82:Q82"/>
    <mergeCell ref="A83:Q83"/>
    <mergeCell ref="A90:Q90"/>
    <mergeCell ref="A91:Q91"/>
    <mergeCell ref="B84:B89"/>
    <mergeCell ref="E84:E89"/>
    <mergeCell ref="G84:G88"/>
    <mergeCell ref="A96:M96"/>
    <mergeCell ref="A63:M63"/>
    <mergeCell ref="A64:M64"/>
    <mergeCell ref="A65:M65"/>
    <mergeCell ref="A1:M1"/>
    <mergeCell ref="A2:M2"/>
    <mergeCell ref="A71:M71"/>
    <mergeCell ref="A72:M72"/>
    <mergeCell ref="A73:M73"/>
    <mergeCell ref="A74:M74"/>
    <mergeCell ref="A22:Q22"/>
    <mergeCell ref="A23:Q23"/>
    <mergeCell ref="B24:B32"/>
    <mergeCell ref="G24:G31"/>
    <mergeCell ref="A33:Q33"/>
    <mergeCell ref="A34:Q34"/>
    <mergeCell ref="A36:Q36"/>
    <mergeCell ref="A38:Q38"/>
    <mergeCell ref="A39:Q39"/>
    <mergeCell ref="A52:Q52"/>
    <mergeCell ref="A53:Q53"/>
    <mergeCell ref="A54:Q54"/>
    <mergeCell ref="A56:Q56"/>
    <mergeCell ref="A57:Q57"/>
    <mergeCell ref="A58:Q58"/>
    <mergeCell ref="A66:M66"/>
    <mergeCell ref="N66:O69"/>
    <mergeCell ref="P66:Q69"/>
    <mergeCell ref="A67:M67"/>
    <mergeCell ref="A68:M68"/>
    <mergeCell ref="A69:M69"/>
    <mergeCell ref="A70:M70"/>
    <mergeCell ref="A77:A79"/>
    <mergeCell ref="B77:D78"/>
    <mergeCell ref="E77:F78"/>
    <mergeCell ref="G77:P77"/>
    <mergeCell ref="Q77:Q79"/>
    <mergeCell ref="G78:G79"/>
    <mergeCell ref="H78:I78"/>
    <mergeCell ref="J78:J79"/>
    <mergeCell ref="K78:M78"/>
    <mergeCell ref="N78:N79"/>
    <mergeCell ref="O78:O79"/>
    <mergeCell ref="P78:P79"/>
    <mergeCell ref="A75:M75"/>
    <mergeCell ref="Q110:Q112"/>
    <mergeCell ref="G111:G112"/>
    <mergeCell ref="H111:I111"/>
    <mergeCell ref="J111:J112"/>
    <mergeCell ref="K111:M111"/>
    <mergeCell ref="N111:N112"/>
    <mergeCell ref="O111:O112"/>
    <mergeCell ref="P111:P112"/>
    <mergeCell ref="A116:Q116"/>
    <mergeCell ref="A114:Q114"/>
    <mergeCell ref="A115:Q115"/>
  </mergeCells>
  <pageMargins left="0.70866141732283472" right="0.39370078740157483" top="0.74803149606299213" bottom="0.31496062992125984" header="0.31496062992125984" footer="0.31496062992125984"/>
  <pageSetup paperSize="9" scale="10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титул</vt:lpstr>
      <vt:lpstr>отчет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nusolceva</dc:creator>
  <cp:lastModifiedBy>nusolceva</cp:lastModifiedBy>
  <cp:lastPrinted>2019-01-10T10:56:02Z</cp:lastPrinted>
  <dcterms:created xsi:type="dcterms:W3CDTF">2016-02-09T04:58:10Z</dcterms:created>
  <dcterms:modified xsi:type="dcterms:W3CDTF">2022-02-17T11:50:19Z</dcterms:modified>
</cp:coreProperties>
</file>